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195" activeTab="0"/>
  </bookViews>
  <sheets>
    <sheet name="2023-2024上半期" sheetId="1" r:id="rId1"/>
    <sheet name="2023-2024下半期" sheetId="2" r:id="rId2"/>
    <sheet name="2023-2024中途入会" sheetId="3" r:id="rId3"/>
  </sheets>
  <definedNames>
    <definedName name="_xlnm.Print_Area" localSheetId="1">'2023-2024下半期'!$A$1:$Q$34</definedName>
    <definedName name="_xlnm.Print_Area" localSheetId="0">'2023-2024上半期'!$A$1:$Q$41</definedName>
  </definedNames>
  <calcPr fullCalcOnLoad="1"/>
</workbook>
</file>

<file path=xl/sharedStrings.xml><?xml version="1.0" encoding="utf-8"?>
<sst xmlns="http://schemas.openxmlformats.org/spreadsheetml/2006/main" count="290" uniqueCount="95">
  <si>
    <t>20</t>
  </si>
  <si>
    <t>年</t>
  </si>
  <si>
    <t>月</t>
  </si>
  <si>
    <t>日</t>
  </si>
  <si>
    <t>クラブ名</t>
  </si>
  <si>
    <t>ロータリークラブ</t>
  </si>
  <si>
    <t>幹事名</t>
  </si>
  <si>
    <t>から</t>
  </si>
  <si>
    <t>項目</t>
  </si>
  <si>
    <t>明細</t>
  </si>
  <si>
    <t>金額</t>
  </si>
  <si>
    <t>地区資金</t>
  </si>
  <si>
    <t>半期</t>
  </si>
  <si>
    <t>４，５００</t>
  </si>
  <si>
    <t>円×</t>
  </si>
  <si>
    <t>人</t>
  </si>
  <si>
    <t>円</t>
  </si>
  <si>
    <r>
      <t xml:space="preserve">ガバナー月信購読料
</t>
    </r>
    <r>
      <rPr>
        <sz val="10"/>
        <color indexed="9"/>
        <rFont val="ＭＳ ゴシック"/>
        <family val="3"/>
      </rPr>
      <t>(会長幹事は無料、中途入会者はその半期は無料)</t>
    </r>
  </si>
  <si>
    <t>１，０００</t>
  </si>
  <si>
    <t>ガバナー連絡会運営協力金</t>
  </si>
  <si>
    <t>　　１００</t>
  </si>
  <si>
    <t>ロータリー文庫運営協力金</t>
  </si>
  <si>
    <t>平和奨学支援協力金</t>
  </si>
  <si>
    <t>下半期のみいただきます</t>
  </si>
  <si>
    <t>地区大会分担金</t>
  </si>
  <si>
    <t>６，０００</t>
  </si>
  <si>
    <t>３，０００</t>
  </si>
  <si>
    <t>緊急災害援助準備金分担金</t>
  </si>
  <si>
    <t>規定審議会準備金分担金</t>
  </si>
  <si>
    <t>送金額合計</t>
  </si>
  <si>
    <t>半期</t>
  </si>
  <si>
    <t>１５</t>
  </si>
  <si>
    <t>下半期はいただきません</t>
  </si>
  <si>
    <t>振込期日：入会月末</t>
  </si>
  <si>
    <t>入会年月日</t>
  </si>
  <si>
    <t>月割地区資金</t>
  </si>
  <si>
    <t>月数</t>
  </si>
  <si>
    <t>７５０</t>
  </si>
  <si>
    <t>入会者氏名</t>
  </si>
  <si>
    <t>★</t>
  </si>
  <si>
    <r>
      <t>7月2日から12月31日、または1月2日から6月30日入会の中途入会者は、地区資金のみ下記</t>
    </r>
    <r>
      <rPr>
        <sz val="11"/>
        <color indexed="8"/>
        <rFont val="ＭＳ 明朝"/>
        <family val="1"/>
      </rPr>
      <t xml:space="preserve"> 月数</t>
    </r>
    <r>
      <rPr>
        <vertAlign val="superscript"/>
        <sz val="11"/>
        <color indexed="8"/>
        <rFont val="ＭＳ 明朝"/>
        <family val="1"/>
      </rPr>
      <t xml:space="preserve">* </t>
    </r>
    <r>
      <rPr>
        <sz val="11"/>
        <color indexed="9"/>
        <rFont val="ＭＳ ゴシック"/>
        <family val="3"/>
      </rPr>
      <t>による月割分担金扱いとなります。地区資金分担金以外のその半期の分担金は無料です。入会者毎個別に計算し合計してください。　　　　　　　　　　　　　　　　　　　　　　</t>
    </r>
  </si>
  <si>
    <t xml:space="preserve">
月数*：中途入会者の月割り分担金の月数の入会月については在籍日数率で切り捨てとする。
　　　 1日入会の場合、その月は満に在籍なので月数に入れる。
　　　 2日以降入会の場合、その月は月数に入れない。</t>
  </si>
  <si>
    <t>４，５００</t>
  </si>
  <si>
    <t>月</t>
  </si>
  <si>
    <t>７５０</t>
  </si>
  <si>
    <t>銀 行 名</t>
  </si>
  <si>
    <t>支 店 名</t>
  </si>
  <si>
    <t>※ 振込の際には、必ずクラブ名を明記してください。</t>
  </si>
  <si>
    <t>青少年奉仕特別会計分担金</t>
  </si>
  <si>
    <t>短期交換特別会計分担金</t>
  </si>
  <si>
    <t>※ 恐れ入りますが、振込手数料はご負担ください。</t>
  </si>
  <si>
    <t>※ 振込の際には、必ずクラブ名を明記してください。</t>
  </si>
  <si>
    <t>※ 恐れ入りますが、振込手数料はご負担ください。</t>
  </si>
  <si>
    <t>合計</t>
  </si>
  <si>
    <t xml:space="preserve"> 9月 ～ 10月開催予定</t>
  </si>
  <si>
    <t>「各分区米山協議会」登録料</t>
  </si>
  <si>
    <t>　　　送金額合計</t>
  </si>
  <si>
    <t>月</t>
  </si>
  <si>
    <t>日</t>
  </si>
  <si>
    <t>月</t>
  </si>
  <si>
    <t>日</t>
  </si>
  <si>
    <t>に 振り込みました</t>
  </si>
  <si>
    <t>１００</t>
  </si>
  <si>
    <t>　　１００</t>
  </si>
  <si>
    <t>半期</t>
  </si>
  <si>
    <t>危機対策委員会分担金（RIJYEC維持協力金）</t>
  </si>
  <si>
    <r>
      <rPr>
        <b/>
        <sz val="11"/>
        <color indexed="8"/>
        <rFont val="ＭＳ Ｐゴシック"/>
        <family val="3"/>
      </rPr>
      <t>事務効率化のため、</t>
    </r>
    <r>
      <rPr>
        <b/>
        <sz val="11"/>
        <color indexed="8"/>
        <rFont val="ＭＳ Ｐゴシック"/>
        <family val="3"/>
      </rPr>
      <t>下記登録料もご一緒に振り込んでいただきますようご協力お願いいたします。</t>
    </r>
  </si>
  <si>
    <t>「ロータリー財団補助金管理セミナー」登録料</t>
  </si>
  <si>
    <t>１００</t>
  </si>
  <si>
    <t>５００</t>
  </si>
  <si>
    <t>2023</t>
  </si>
  <si>
    <t>2023-2024年度 国際ロータリー第２６７０地区 ガバナー事務所 御中</t>
  </si>
  <si>
    <t>2023-2024年度 国際ロータリー第２６７０地区分担金等送金明細書（上半期）</t>
  </si>
  <si>
    <t>振込期日：2023年7月31日</t>
  </si>
  <si>
    <t xml:space="preserve"> 9月16日(土)開催</t>
  </si>
  <si>
    <t>12月3日(日)・12月9日(土)開催</t>
  </si>
  <si>
    <t>　振込先：徳島大正銀行　本店営業部（普）８６９０５１６</t>
  </si>
  <si>
    <t>　　(トクシマタイショウギンコウ　ホンテンエイギョウブ)</t>
  </si>
  <si>
    <t>　口座名：国際ロータリー第2670地区　地区会計長　近藤 紳一郎</t>
  </si>
  <si>
    <t>　  (コクサイロータリーダイ2670チク チクカイケイチョウ　コンドウ　シンイチロウ)</t>
  </si>
  <si>
    <t>「クラブ活性化セミナー」登録料</t>
  </si>
  <si>
    <t>振込期日：2024年1月31日</t>
  </si>
  <si>
    <t>2024</t>
  </si>
  <si>
    <t>2023-2024年度 国際ロータリー第２６７０地区分担金等送金明細書（下半期）</t>
  </si>
  <si>
    <t>2023-2024年度 国際ロータリー第２６７０地区分担金等送金明細書（中途入会者用）</t>
  </si>
  <si>
    <t>　振込先：徳島大正銀行　本店営業部　（普）８６９０５１６</t>
  </si>
  <si>
    <t xml:space="preserve"> 　 (トクシマタイショウギンコウ　ホンテンエイギョウブ）</t>
  </si>
  <si>
    <t>　口座名：国際ロータリー第2670地区　地区会計長　近藤　紳一郎</t>
  </si>
  <si>
    <t>★ 7月1日付入会の新会員を含む2023年7月1日現在の会員数の分担金となります。
   7月2日以降入会の中途入会者は別の中途入会者用書式をご利用ください。</t>
  </si>
  <si>
    <t xml:space="preserve">★ 1月1日付入会の新会員を含む2024年1月1日現在の会員数の分担金となります。
   1月2日以降入会の中途入会者は別の中途入会者用書式をご利用ください。
</t>
  </si>
  <si>
    <t>Mail:tokushima2023-24@rid2670.jp  FAX:088-676-2173</t>
  </si>
  <si>
    <t>Mail:tokushima2023-24@rid2670.jp  FAX:088-676-2173</t>
  </si>
  <si>
    <t xml:space="preserve"> 【送信先】2023-2024年度 ガバナー事務所 （徳島）</t>
  </si>
  <si>
    <t>【送信先】2023-2024年度 ガバナー事務所 （徳島）</t>
  </si>
  <si>
    <t>２，５００</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</si>
</sst>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0_ "/>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 numFmtId="183" formatCode="0_ "/>
    <numFmt numFmtId="184" formatCode="0_);\(0\)"/>
  </numFmts>
  <fonts count="54">
    <font>
      <sz val="11"/>
      <color indexed="8"/>
      <name val="Helvetica Neue"/>
      <family val="2"/>
    </font>
    <font>
      <sz val="11"/>
      <color indexed="9"/>
      <name val="ＭＳ Ｐゴシック"/>
      <family val="3"/>
    </font>
    <font>
      <sz val="12"/>
      <color indexed="9"/>
      <name val="ＭＳ ゴシック"/>
      <family val="3"/>
    </font>
    <font>
      <sz val="14"/>
      <color indexed="9"/>
      <name val="ＭＳ ゴシック"/>
      <family val="3"/>
    </font>
    <font>
      <sz val="10"/>
      <color indexed="9"/>
      <name val="ＭＳ ゴシック"/>
      <family val="3"/>
    </font>
    <font>
      <sz val="11"/>
      <color indexed="9"/>
      <name val="ＭＳ ゴシック"/>
      <family val="3"/>
    </font>
    <font>
      <sz val="6"/>
      <name val="Helvetica Neue"/>
      <family val="2"/>
    </font>
    <font>
      <b/>
      <sz val="12"/>
      <color indexed="9"/>
      <name val="ＭＳ ゴシック"/>
      <family val="3"/>
    </font>
    <font>
      <b/>
      <sz val="14"/>
      <color indexed="9"/>
      <name val="ＭＳ ゴシック"/>
      <family val="3"/>
    </font>
    <font>
      <sz val="6"/>
      <name val="ＭＳ Ｐゴシック"/>
      <family val="3"/>
    </font>
    <font>
      <sz val="11"/>
      <color indexed="8"/>
      <name val="ＭＳ 明朝"/>
      <family val="1"/>
    </font>
    <font>
      <vertAlign val="superscript"/>
      <sz val="11"/>
      <color indexed="8"/>
      <name val="ＭＳ 明朝"/>
      <family val="1"/>
    </font>
    <font>
      <sz val="11"/>
      <color indexed="9"/>
      <name val="ＭＳ 明朝"/>
      <family val="1"/>
    </font>
    <font>
      <sz val="9"/>
      <color indexed="9"/>
      <name val="ＭＳ ゴシック"/>
      <family val="3"/>
    </font>
    <font>
      <b/>
      <sz val="11"/>
      <color indexed="8"/>
      <name val="Helvetica Neue"/>
      <family val="2"/>
    </font>
    <font>
      <b/>
      <sz val="11"/>
      <color indexed="8"/>
      <name val="ＭＳ Ｐゴシック"/>
      <family val="3"/>
    </font>
    <font>
      <sz val="12"/>
      <name val="ＭＳ ゴシック"/>
      <family val="3"/>
    </font>
    <font>
      <u val="doubleAccounting"/>
      <sz val="12"/>
      <name val="ＭＳ ゴシック"/>
      <family val="3"/>
    </font>
    <font>
      <sz val="12"/>
      <color indexed="8"/>
      <name val="ＭＳ Ｐ明朝"/>
      <family val="1"/>
    </font>
    <font>
      <sz val="12"/>
      <color indexed="10"/>
      <name val="ＭＳ Ｐ明朝"/>
      <family val="1"/>
    </font>
    <font>
      <b/>
      <sz val="18"/>
      <color indexed="62"/>
      <name val="ＭＳ Ｐゴシック"/>
      <family val="3"/>
    </font>
    <font>
      <b/>
      <sz val="12"/>
      <color indexed="10"/>
      <name val="ＭＳ Ｐ明朝"/>
      <family val="1"/>
    </font>
    <font>
      <sz val="12"/>
      <color indexed="60"/>
      <name val="ＭＳ Ｐ明朝"/>
      <family val="1"/>
    </font>
    <font>
      <sz val="12"/>
      <color indexed="52"/>
      <name val="ＭＳ Ｐ明朝"/>
      <family val="1"/>
    </font>
    <font>
      <sz val="12"/>
      <color indexed="14"/>
      <name val="ＭＳ Ｐ明朝"/>
      <family val="1"/>
    </font>
    <font>
      <b/>
      <sz val="12"/>
      <color indexed="52"/>
      <name val="ＭＳ Ｐ明朝"/>
      <family val="1"/>
    </font>
    <font>
      <sz val="12"/>
      <color indexed="53"/>
      <name val="ＭＳ Ｐ明朝"/>
      <family val="1"/>
    </font>
    <font>
      <b/>
      <sz val="15"/>
      <color indexed="62"/>
      <name val="ＭＳ Ｐ明朝"/>
      <family val="1"/>
    </font>
    <font>
      <b/>
      <sz val="13"/>
      <color indexed="62"/>
      <name val="ＭＳ Ｐ明朝"/>
      <family val="1"/>
    </font>
    <font>
      <b/>
      <sz val="11"/>
      <color indexed="62"/>
      <name val="ＭＳ Ｐ明朝"/>
      <family val="1"/>
    </font>
    <font>
      <b/>
      <sz val="12"/>
      <color indexed="8"/>
      <name val="ＭＳ Ｐ明朝"/>
      <family val="1"/>
    </font>
    <font>
      <b/>
      <sz val="12"/>
      <color indexed="63"/>
      <name val="ＭＳ Ｐ明朝"/>
      <family val="1"/>
    </font>
    <font>
      <i/>
      <sz val="12"/>
      <color indexed="23"/>
      <name val="ＭＳ Ｐ明朝"/>
      <family val="1"/>
    </font>
    <font>
      <sz val="12"/>
      <color indexed="62"/>
      <name val="ＭＳ Ｐ明朝"/>
      <family val="1"/>
    </font>
    <font>
      <sz val="12"/>
      <color indexed="17"/>
      <name val="ＭＳ Ｐ明朝"/>
      <family val="1"/>
    </font>
    <font>
      <sz val="11"/>
      <color indexed="10"/>
      <name val="ＭＳ ゴシック"/>
      <family val="3"/>
    </font>
    <font>
      <sz val="12"/>
      <color theme="1"/>
      <name val="ＭＳ Ｐ明朝"/>
      <family val="1"/>
    </font>
    <font>
      <sz val="12"/>
      <color theme="0"/>
      <name val="ＭＳ Ｐ明朝"/>
      <family val="1"/>
    </font>
    <font>
      <b/>
      <sz val="18"/>
      <color theme="3"/>
      <name val="Cambria"/>
      <family val="3"/>
    </font>
    <font>
      <b/>
      <sz val="12"/>
      <color theme="0"/>
      <name val="ＭＳ Ｐ明朝"/>
      <family val="1"/>
    </font>
    <font>
      <sz val="12"/>
      <color rgb="FF9C6500"/>
      <name val="ＭＳ Ｐ明朝"/>
      <family val="1"/>
    </font>
    <font>
      <sz val="12"/>
      <color rgb="FFFA7D00"/>
      <name val="ＭＳ Ｐ明朝"/>
      <family val="1"/>
    </font>
    <font>
      <sz val="12"/>
      <color rgb="FF9C0006"/>
      <name val="ＭＳ Ｐ明朝"/>
      <family val="1"/>
    </font>
    <font>
      <b/>
      <sz val="12"/>
      <color rgb="FFFA7D00"/>
      <name val="ＭＳ Ｐ明朝"/>
      <family val="1"/>
    </font>
    <font>
      <sz val="12"/>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2"/>
      <color theme="1"/>
      <name val="ＭＳ Ｐ明朝"/>
      <family val="1"/>
    </font>
    <font>
      <b/>
      <sz val="12"/>
      <color rgb="FF3F3F3F"/>
      <name val="ＭＳ Ｐ明朝"/>
      <family val="1"/>
    </font>
    <font>
      <i/>
      <sz val="12"/>
      <color rgb="FF7F7F7F"/>
      <name val="ＭＳ Ｐ明朝"/>
      <family val="1"/>
    </font>
    <font>
      <sz val="12"/>
      <color rgb="FF3F3F76"/>
      <name val="ＭＳ Ｐ明朝"/>
      <family val="1"/>
    </font>
    <font>
      <sz val="12"/>
      <color rgb="FF006100"/>
      <name val="ＭＳ Ｐ明朝"/>
      <family val="1"/>
    </font>
    <font>
      <sz val="11"/>
      <color theme="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medium">
        <color indexed="9"/>
      </top>
      <bottom style="thin">
        <color indexed="9"/>
      </bottom>
    </border>
    <border>
      <left>
        <color indexed="63"/>
      </left>
      <right>
        <color indexed="63"/>
      </right>
      <top style="thin">
        <color indexed="9"/>
      </top>
      <bottom>
        <color indexed="63"/>
      </bottom>
    </border>
    <border>
      <left style="thin"/>
      <right>
        <color indexed="63"/>
      </right>
      <top>
        <color indexed="63"/>
      </top>
      <bottom>
        <color indexed="63"/>
      </bottom>
    </border>
    <border>
      <left>
        <color indexed="63"/>
      </left>
      <right>
        <color indexed="63"/>
      </right>
      <top style="medium">
        <color indexed="9"/>
      </top>
      <bottom>
        <color indexed="63"/>
      </bottom>
    </border>
    <border>
      <left>
        <color indexed="63"/>
      </left>
      <right>
        <color indexed="63"/>
      </right>
      <top>
        <color indexed="63"/>
      </top>
      <bottom style="thin"/>
    </border>
    <border>
      <left>
        <color indexed="63"/>
      </left>
      <right>
        <color indexed="63"/>
      </right>
      <top>
        <color indexed="63"/>
      </top>
      <bottom style="medium">
        <color indexed="9"/>
      </bottom>
    </border>
    <border>
      <left>
        <color indexed="63"/>
      </left>
      <right>
        <color indexed="63"/>
      </right>
      <top style="medium">
        <color indexed="9"/>
      </top>
      <bottom style="medium">
        <color indexed="9"/>
      </bottom>
    </border>
    <border>
      <left>
        <color indexed="63"/>
      </left>
      <right style="thin"/>
      <top>
        <color indexed="63"/>
      </top>
      <bottom>
        <color indexed="63"/>
      </bottom>
    </border>
    <border>
      <left>
        <color indexed="63"/>
      </left>
      <right>
        <color indexed="63"/>
      </right>
      <top style="thin">
        <color indexed="9"/>
      </top>
      <bottom style="double">
        <color indexed="9"/>
      </bottom>
    </border>
    <border>
      <left>
        <color indexed="63"/>
      </left>
      <right style="thin">
        <color indexed="9"/>
      </right>
      <top style="thin">
        <color indexed="9"/>
      </top>
      <bottom style="double">
        <color indexed="9"/>
      </bottom>
    </border>
    <border>
      <left style="medium">
        <color indexed="9"/>
      </left>
      <right>
        <color indexed="63"/>
      </right>
      <top style="medium">
        <color indexed="9"/>
      </top>
      <bottom style="thin">
        <color indexed="9"/>
      </bottom>
    </border>
    <border>
      <left style="medium">
        <color indexed="9"/>
      </left>
      <right>
        <color indexed="63"/>
      </right>
      <top style="thin">
        <color indexed="9"/>
      </top>
      <bottom style="thin">
        <color indexed="9"/>
      </bottom>
    </border>
    <border>
      <left>
        <color indexed="63"/>
      </left>
      <right style="medium">
        <color indexed="9"/>
      </right>
      <top style="thin">
        <color indexed="9"/>
      </top>
      <bottom style="thin">
        <color indexed="9"/>
      </bottom>
    </border>
    <border>
      <left style="medium">
        <color indexed="9"/>
      </left>
      <right>
        <color indexed="63"/>
      </right>
      <top style="thin">
        <color indexed="9"/>
      </top>
      <bottom style="double">
        <color indexed="9"/>
      </bottom>
    </border>
    <border>
      <left>
        <color indexed="63"/>
      </left>
      <right style="medium">
        <color indexed="9"/>
      </right>
      <top style="thin">
        <color indexed="9"/>
      </top>
      <bottom style="double">
        <color indexed="9"/>
      </bottom>
    </border>
    <border>
      <left style="medium">
        <color indexed="9"/>
      </left>
      <right>
        <color indexed="63"/>
      </right>
      <top>
        <color indexed="63"/>
      </top>
      <bottom style="medium">
        <color indexed="9"/>
      </bottom>
    </border>
    <border>
      <left>
        <color indexed="63"/>
      </left>
      <right style="thin">
        <color indexed="9"/>
      </right>
      <top>
        <color indexed="63"/>
      </top>
      <bottom style="medium">
        <color indexed="9"/>
      </bottom>
    </border>
    <border>
      <left>
        <color indexed="63"/>
      </left>
      <right style="medium">
        <color indexed="9"/>
      </right>
      <top>
        <color indexed="63"/>
      </top>
      <bottom style="medium">
        <color indexed="9"/>
      </bottom>
    </border>
    <border>
      <left>
        <color indexed="63"/>
      </left>
      <right style="medium">
        <color indexed="9"/>
      </right>
      <top style="medium">
        <color indexed="9"/>
      </top>
      <bottom style="thin">
        <color indexed="9"/>
      </bottom>
    </border>
    <border>
      <left>
        <color indexed="63"/>
      </left>
      <right style="medium">
        <color indexed="9"/>
      </right>
      <top style="thin">
        <color indexed="9"/>
      </top>
      <bottom style="double"/>
    </border>
    <border>
      <left style="medium">
        <color indexed="9"/>
      </left>
      <right>
        <color indexed="63"/>
      </right>
      <top style="medium">
        <color indexed="9"/>
      </top>
      <bottom style="medium">
        <color indexed="9"/>
      </bottom>
    </border>
    <border>
      <left>
        <color indexed="63"/>
      </left>
      <right style="thin">
        <color indexed="9"/>
      </right>
      <top style="medium">
        <color indexed="9"/>
      </top>
      <bottom style="medium">
        <color indexed="9"/>
      </bottom>
    </border>
    <border>
      <left>
        <color indexed="63"/>
      </left>
      <right style="medium">
        <color indexed="9"/>
      </right>
      <top style="medium">
        <color indexed="9"/>
      </top>
      <bottom style="medium">
        <color indexed="9"/>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9"/>
      </right>
      <top>
        <color indexed="63"/>
      </top>
      <bottom style="thin">
        <color indexed="9"/>
      </bottom>
    </border>
    <border>
      <left style="medium">
        <color indexed="9"/>
      </left>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9"/>
      </left>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color indexed="9"/>
      </right>
      <top style="medium">
        <color indexed="9"/>
      </top>
      <bottom style="thin">
        <color indexed="9"/>
      </bottom>
    </border>
    <border>
      <left style="thin">
        <color indexed="9"/>
      </left>
      <right>
        <color indexed="63"/>
      </right>
      <top style="medium">
        <color indexed="9"/>
      </top>
      <bottom style="thin">
        <color indexed="9"/>
      </bottom>
    </border>
    <border>
      <left style="thin">
        <color indexed="9"/>
      </left>
      <right>
        <color indexed="63"/>
      </right>
      <top style="thin">
        <color indexed="9"/>
      </top>
      <bottom style="double"/>
    </border>
    <border>
      <left>
        <color indexed="63"/>
      </left>
      <right>
        <color indexed="63"/>
      </right>
      <top style="thin">
        <color indexed="9"/>
      </top>
      <bottom style="double"/>
    </border>
    <border>
      <left style="medium">
        <color indexed="9"/>
      </left>
      <right>
        <color indexed="63"/>
      </right>
      <top style="medium">
        <color indexed="9"/>
      </top>
      <bottom style="thin"/>
    </border>
    <border>
      <left>
        <color indexed="63"/>
      </left>
      <right>
        <color indexed="63"/>
      </right>
      <top style="medium">
        <color indexed="9"/>
      </top>
      <bottom style="thin"/>
    </border>
    <border>
      <left>
        <color indexed="63"/>
      </left>
      <right style="thin"/>
      <top style="medium">
        <color indexed="9"/>
      </top>
      <bottom style="thin"/>
    </border>
    <border>
      <left style="thin">
        <color indexed="9"/>
      </left>
      <right>
        <color indexed="63"/>
      </right>
      <top style="medium">
        <color indexed="9"/>
      </top>
      <bottom style="medium">
        <color indexed="9"/>
      </bottom>
    </border>
    <border>
      <left style="thin"/>
      <right>
        <color indexed="63"/>
      </right>
      <top style="medium">
        <color indexed="9"/>
      </top>
      <bottom style="thin"/>
    </border>
    <border>
      <left>
        <color indexed="63"/>
      </left>
      <right style="thin">
        <color indexed="9"/>
      </right>
      <top style="medium">
        <color indexed="9"/>
      </top>
      <bottom style="thin"/>
    </border>
    <border>
      <left style="thin"/>
      <right>
        <color indexed="63"/>
      </right>
      <top>
        <color indexed="63"/>
      </top>
      <bottom style="thin"/>
    </border>
    <border>
      <left>
        <color indexed="63"/>
      </left>
      <right style="thin">
        <color indexed="9"/>
      </right>
      <top>
        <color indexed="63"/>
      </top>
      <bottom style="thin"/>
    </border>
    <border>
      <left style="thin"/>
      <right>
        <color indexed="63"/>
      </right>
      <top style="thin"/>
      <bottom style="double"/>
    </border>
    <border>
      <left>
        <color indexed="63"/>
      </left>
      <right style="thin">
        <color indexed="9"/>
      </right>
      <top style="thin"/>
      <bottom style="double"/>
    </border>
    <border>
      <left style="thin">
        <color indexed="9"/>
      </left>
      <right>
        <color indexed="63"/>
      </right>
      <top>
        <color indexed="63"/>
      </top>
      <bottom style="medium">
        <color indexed="9"/>
      </bottom>
    </border>
    <border>
      <left style="thin">
        <color indexed="9"/>
      </left>
      <right>
        <color indexed="63"/>
      </right>
      <top style="thin">
        <color indexed="9"/>
      </top>
      <bottom style="double">
        <color indexed="9"/>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9"/>
      </top>
      <bottom style="medium">
        <color indexed="9"/>
      </bottom>
    </border>
  </borders>
  <cellStyleXfs count="61">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89">
    <xf numFmtId="0" fontId="0" fillId="0" borderId="0" xfId="0" applyAlignment="1">
      <alignment/>
    </xf>
    <xf numFmtId="0" fontId="2" fillId="0" borderId="10" xfId="0" applyNumberFormat="1" applyFont="1" applyFill="1" applyBorder="1" applyAlignment="1">
      <alignment horizontal="justify" vertical="center" wrapText="1"/>
    </xf>
    <xf numFmtId="0" fontId="2" fillId="0" borderId="11"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12" xfId="0" applyNumberFormat="1" applyFont="1" applyFill="1" applyBorder="1" applyAlignment="1">
      <alignment horizontal="right" vertical="center"/>
    </xf>
    <xf numFmtId="0"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right" vertical="center"/>
    </xf>
    <xf numFmtId="0" fontId="1" fillId="0" borderId="0" xfId="0" applyNumberFormat="1" applyFont="1" applyFill="1" applyAlignment="1">
      <alignment/>
    </xf>
    <xf numFmtId="0" fontId="2" fillId="0" borderId="0" xfId="0" applyNumberFormat="1" applyFont="1" applyFill="1" applyBorder="1" applyAlignment="1">
      <alignment horizontal="left" vertical="center"/>
    </xf>
    <xf numFmtId="0" fontId="1" fillId="0" borderId="0" xfId="0" applyNumberFormat="1" applyFont="1" applyFill="1" applyBorder="1" applyAlignment="1">
      <alignment/>
    </xf>
    <xf numFmtId="0" fontId="5" fillId="0" borderId="0" xfId="0" applyNumberFormat="1" applyFont="1" applyFill="1" applyBorder="1" applyAlignment="1">
      <alignment/>
    </xf>
    <xf numFmtId="0" fontId="2" fillId="0" borderId="13"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right" vertical="center"/>
    </xf>
    <xf numFmtId="0" fontId="2" fillId="0" borderId="11" xfId="0" applyNumberFormat="1" applyFont="1" applyFill="1" applyBorder="1" applyAlignment="1">
      <alignment vertical="center"/>
    </xf>
    <xf numFmtId="0" fontId="5" fillId="0" borderId="11" xfId="0" applyNumberFormat="1" applyFont="1" applyFill="1" applyBorder="1" applyAlignment="1">
      <alignment/>
    </xf>
    <xf numFmtId="0" fontId="2" fillId="0" borderId="11" xfId="0" applyNumberFormat="1" applyFont="1" applyFill="1" applyBorder="1" applyAlignment="1">
      <alignment/>
    </xf>
    <xf numFmtId="49" fontId="5" fillId="0" borderId="12" xfId="0" applyNumberFormat="1" applyFont="1" applyFill="1" applyBorder="1" applyAlignment="1">
      <alignment vertical="center"/>
    </xf>
    <xf numFmtId="0" fontId="2" fillId="0" borderId="15" xfId="0" applyNumberFormat="1" applyFont="1" applyFill="1" applyBorder="1" applyAlignment="1">
      <alignment horizontal="justify" vertical="center" wrapText="1"/>
    </xf>
    <xf numFmtId="0" fontId="2" fillId="0" borderId="15" xfId="0" applyNumberFormat="1" applyFont="1" applyFill="1" applyBorder="1" applyAlignment="1">
      <alignment vertical="center"/>
    </xf>
    <xf numFmtId="49" fontId="2" fillId="0" borderId="15" xfId="0" applyNumberFormat="1" applyFont="1" applyFill="1" applyBorder="1" applyAlignment="1">
      <alignment horizontal="justify" vertical="center" wrapText="1"/>
    </xf>
    <xf numFmtId="49" fontId="2" fillId="0" borderId="15" xfId="0" applyNumberFormat="1" applyFont="1" applyFill="1" applyBorder="1" applyAlignment="1">
      <alignment horizontal="right" vertical="center"/>
    </xf>
    <xf numFmtId="0" fontId="2" fillId="0" borderId="15" xfId="0" applyNumberFormat="1" applyFont="1" applyFill="1" applyBorder="1" applyAlignment="1">
      <alignment horizontal="right" vertical="center"/>
    </xf>
    <xf numFmtId="0" fontId="1" fillId="0" borderId="0" xfId="0" applyNumberFormat="1" applyFont="1" applyFill="1" applyAlignment="1">
      <alignment/>
    </xf>
    <xf numFmtId="0" fontId="3" fillId="0" borderId="16" xfId="0" applyNumberFormat="1" applyFont="1" applyFill="1" applyBorder="1" applyAlignment="1">
      <alignment horizontal="left"/>
    </xf>
    <xf numFmtId="0" fontId="5" fillId="0" borderId="16" xfId="0" applyNumberFormat="1" applyFont="1" applyFill="1" applyBorder="1" applyAlignment="1">
      <alignment/>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center" vertical="center"/>
    </xf>
    <xf numFmtId="0" fontId="1" fillId="0" borderId="0" xfId="0" applyNumberFormat="1" applyFont="1" applyFill="1" applyBorder="1" applyAlignment="1">
      <alignment/>
    </xf>
    <xf numFmtId="0" fontId="2" fillId="0" borderId="0" xfId="0" applyNumberFormat="1" applyFont="1" applyFill="1" applyBorder="1" applyAlignment="1">
      <alignment vertical="center"/>
    </xf>
    <xf numFmtId="49" fontId="1" fillId="0" borderId="0" xfId="0" applyNumberFormat="1" applyFont="1" applyFill="1" applyBorder="1" applyAlignment="1">
      <alignment horizontal="right"/>
    </xf>
    <xf numFmtId="0" fontId="5" fillId="0" borderId="0" xfId="0" applyNumberFormat="1" applyFont="1" applyFill="1" applyBorder="1" applyAlignment="1">
      <alignment/>
    </xf>
    <xf numFmtId="0" fontId="2"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xf>
    <xf numFmtId="49" fontId="1" fillId="0" borderId="0" xfId="0" applyNumberFormat="1" applyFont="1" applyFill="1" applyBorder="1" applyAlignment="1">
      <alignment/>
    </xf>
    <xf numFmtId="0"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right" vertical="center"/>
    </xf>
    <xf numFmtId="0" fontId="2" fillId="0" borderId="17"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0" fontId="2" fillId="0" borderId="13"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0" fontId="2" fillId="0" borderId="10" xfId="0" applyNumberFormat="1" applyFont="1" applyFill="1" applyBorder="1" applyAlignment="1">
      <alignment horizontal="justify" vertical="center" wrapText="1"/>
    </xf>
    <xf numFmtId="0" fontId="2" fillId="0" borderId="11"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right" vertical="center"/>
    </xf>
    <xf numFmtId="0" fontId="2" fillId="0" borderId="11" xfId="0" applyNumberFormat="1" applyFont="1" applyFill="1" applyBorder="1" applyAlignment="1">
      <alignment horizontal="right" vertical="center"/>
    </xf>
    <xf numFmtId="0" fontId="2" fillId="0" borderId="12" xfId="0" applyNumberFormat="1" applyFont="1" applyFill="1" applyBorder="1" applyAlignment="1">
      <alignment horizontal="right" vertical="center"/>
    </xf>
    <xf numFmtId="0" fontId="2" fillId="0" borderId="11" xfId="0" applyNumberFormat="1" applyFont="1" applyFill="1" applyBorder="1" applyAlignment="1">
      <alignment vertical="center"/>
    </xf>
    <xf numFmtId="0" fontId="2" fillId="0" borderId="12" xfId="0" applyNumberFormat="1" applyFont="1" applyFill="1" applyBorder="1" applyAlignment="1">
      <alignment horizontal="justify" vertical="center" wrapText="1"/>
    </xf>
    <xf numFmtId="0" fontId="2" fillId="0" borderId="15" xfId="0" applyNumberFormat="1" applyFont="1" applyFill="1" applyBorder="1" applyAlignment="1">
      <alignment horizontal="justify" vertical="center" wrapText="1"/>
    </xf>
    <xf numFmtId="0" fontId="2" fillId="0" borderId="15" xfId="0" applyNumberFormat="1" applyFont="1" applyFill="1" applyBorder="1" applyAlignment="1">
      <alignment vertical="center"/>
    </xf>
    <xf numFmtId="0" fontId="2" fillId="0" borderId="15" xfId="0" applyNumberFormat="1" applyFont="1" applyFill="1" applyBorder="1" applyAlignment="1">
      <alignment horizontal="center" vertical="center" wrapText="1"/>
    </xf>
    <xf numFmtId="49" fontId="2" fillId="0" borderId="15" xfId="0" applyNumberFormat="1" applyFont="1" applyFill="1" applyBorder="1" applyAlignment="1">
      <alignment horizontal="justify" vertical="center" wrapText="1"/>
    </xf>
    <xf numFmtId="49" fontId="2" fillId="0" borderId="15" xfId="0" applyNumberFormat="1" applyFont="1" applyFill="1" applyBorder="1" applyAlignment="1">
      <alignment horizontal="right" vertical="center"/>
    </xf>
    <xf numFmtId="0" fontId="2" fillId="0" borderId="15" xfId="0" applyNumberFormat="1" applyFont="1" applyFill="1" applyBorder="1" applyAlignment="1">
      <alignment horizontal="right" vertical="center"/>
    </xf>
    <xf numFmtId="0" fontId="2" fillId="0" borderId="0" xfId="0" applyNumberFormat="1" applyFont="1" applyFill="1" applyBorder="1" applyAlignment="1">
      <alignment vertical="top"/>
    </xf>
    <xf numFmtId="0" fontId="4" fillId="0" borderId="0" xfId="0" applyNumberFormat="1" applyFont="1" applyFill="1" applyBorder="1" applyAlignment="1">
      <alignment/>
    </xf>
    <xf numFmtId="0" fontId="2" fillId="0" borderId="0" xfId="0" applyNumberFormat="1" applyFont="1" applyFill="1" applyBorder="1" applyAlignment="1">
      <alignment vertical="top"/>
    </xf>
    <xf numFmtId="0" fontId="2" fillId="0" borderId="18" xfId="0" applyNumberFormat="1" applyFont="1" applyFill="1" applyBorder="1" applyAlignment="1">
      <alignment vertical="top"/>
    </xf>
    <xf numFmtId="0" fontId="5" fillId="0" borderId="0" xfId="0" applyNumberFormat="1" applyFont="1" applyFill="1" applyAlignment="1">
      <alignment/>
    </xf>
    <xf numFmtId="49" fontId="2" fillId="0" borderId="13" xfId="0" applyNumberFormat="1" applyFont="1" applyFill="1" applyBorder="1" applyAlignment="1">
      <alignment horizontal="right" vertical="center"/>
    </xf>
    <xf numFmtId="0" fontId="5" fillId="0" borderId="11" xfId="0" applyNumberFormat="1" applyFont="1" applyFill="1" applyBorder="1" applyAlignment="1">
      <alignment/>
    </xf>
    <xf numFmtId="0" fontId="5" fillId="0" borderId="0" xfId="0" applyNumberFormat="1" applyFont="1" applyFill="1" applyAlignment="1">
      <alignment wrapText="1"/>
    </xf>
    <xf numFmtId="0" fontId="2" fillId="0" borderId="12" xfId="0" applyNumberFormat="1" applyFont="1" applyFill="1" applyBorder="1" applyAlignment="1">
      <alignment horizontal="left" vertical="center"/>
    </xf>
    <xf numFmtId="49" fontId="5" fillId="0" borderId="11" xfId="0" applyNumberFormat="1" applyFont="1" applyFill="1" applyBorder="1" applyAlignment="1">
      <alignment vertical="center"/>
    </xf>
    <xf numFmtId="0" fontId="5" fillId="0" borderId="11"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4" fillId="0" borderId="0" xfId="0" applyNumberFormat="1" applyFont="1" applyFill="1" applyBorder="1" applyAlignment="1">
      <alignment vertical="center"/>
    </xf>
    <xf numFmtId="49" fontId="5" fillId="0" borderId="0" xfId="0" applyNumberFormat="1" applyFont="1" applyFill="1" applyBorder="1" applyAlignment="1">
      <alignment horizontal="right"/>
    </xf>
    <xf numFmtId="0" fontId="5" fillId="0" borderId="0" xfId="0" applyNumberFormat="1" applyFont="1" applyFill="1" applyBorder="1" applyAlignment="1">
      <alignment horizontal="center"/>
    </xf>
    <xf numFmtId="49" fontId="5" fillId="0" borderId="0" xfId="0" applyNumberFormat="1" applyFont="1" applyFill="1" applyBorder="1" applyAlignment="1">
      <alignment/>
    </xf>
    <xf numFmtId="0" fontId="5" fillId="0" borderId="0" xfId="0" applyNumberFormat="1" applyFont="1" applyFill="1" applyAlignment="1">
      <alignment horizontal="center"/>
    </xf>
    <xf numFmtId="0" fontId="2" fillId="33" borderId="19" xfId="0" applyNumberFormat="1" applyFont="1" applyFill="1" applyBorder="1" applyAlignment="1" applyProtection="1">
      <alignment horizontal="center" vertical="center"/>
      <protection locked="0"/>
    </xf>
    <xf numFmtId="0" fontId="2" fillId="33" borderId="20" xfId="0" applyNumberFormat="1" applyFont="1" applyFill="1" applyBorder="1" applyAlignment="1" applyProtection="1">
      <alignment horizontal="center" vertical="center"/>
      <protection locked="0"/>
    </xf>
    <xf numFmtId="49" fontId="2" fillId="33" borderId="19" xfId="0" applyNumberFormat="1" applyFont="1" applyFill="1" applyBorder="1" applyAlignment="1" applyProtection="1">
      <alignment horizontal="center" vertical="center"/>
      <protection locked="0"/>
    </xf>
    <xf numFmtId="0" fontId="4" fillId="0" borderId="0" xfId="0" applyNumberFormat="1" applyFont="1" applyFill="1" applyBorder="1" applyAlignment="1">
      <alignment horizontal="center" vertical="center"/>
    </xf>
    <xf numFmtId="0" fontId="2" fillId="33" borderId="11" xfId="0" applyNumberFormat="1" applyFont="1" applyFill="1" applyBorder="1" applyAlignment="1" applyProtection="1">
      <alignment horizontal="right" vertical="center"/>
      <protection locked="0"/>
    </xf>
    <xf numFmtId="0" fontId="2" fillId="33" borderId="11" xfId="0" applyNumberFormat="1" applyFont="1" applyFill="1" applyBorder="1" applyAlignment="1" applyProtection="1">
      <alignment/>
      <protection locked="0"/>
    </xf>
    <xf numFmtId="0" fontId="2" fillId="33" borderId="11" xfId="0" applyNumberFormat="1" applyFont="1" applyFill="1" applyBorder="1" applyAlignment="1" applyProtection="1">
      <alignment horizontal="center" vertical="center"/>
      <protection locked="0"/>
    </xf>
    <xf numFmtId="0" fontId="2" fillId="33" borderId="10" xfId="0" applyNumberFormat="1" applyFont="1" applyFill="1" applyBorder="1" applyAlignment="1">
      <alignment horizontal="justify" vertical="center" wrapText="1"/>
    </xf>
    <xf numFmtId="0" fontId="2" fillId="33" borderId="11" xfId="0" applyNumberFormat="1" applyFont="1" applyFill="1" applyBorder="1" applyAlignment="1" applyProtection="1">
      <alignment vertical="center"/>
      <protection locked="0"/>
    </xf>
    <xf numFmtId="0" fontId="2" fillId="33" borderId="12" xfId="0" applyNumberFormat="1" applyFont="1" applyFill="1" applyBorder="1" applyAlignment="1" applyProtection="1">
      <alignment vertical="center"/>
      <protection locked="0"/>
    </xf>
    <xf numFmtId="0" fontId="2" fillId="33" borderId="10" xfId="0" applyNumberFormat="1" applyFont="1" applyFill="1" applyBorder="1" applyAlignment="1">
      <alignment vertical="center" wrapText="1"/>
    </xf>
    <xf numFmtId="0" fontId="2" fillId="33" borderId="11" xfId="0" applyNumberFormat="1" applyFont="1" applyFill="1" applyBorder="1" applyAlignment="1">
      <alignment vertical="center" wrapText="1"/>
    </xf>
    <xf numFmtId="0" fontId="2" fillId="33" borderId="12" xfId="0" applyNumberFormat="1" applyFont="1" applyFill="1" applyBorder="1" applyAlignment="1">
      <alignment vertical="center" wrapText="1"/>
    </xf>
    <xf numFmtId="49" fontId="2" fillId="0" borderId="11" xfId="0" applyNumberFormat="1" applyFont="1" applyFill="1" applyBorder="1" applyAlignment="1">
      <alignment horizontal="left" vertical="center"/>
    </xf>
    <xf numFmtId="49" fontId="2" fillId="33" borderId="19" xfId="0" applyNumberFormat="1" applyFont="1" applyFill="1" applyBorder="1" applyAlignment="1" applyProtection="1">
      <alignment horizontal="center" vertical="center"/>
      <protection locked="0"/>
    </xf>
    <xf numFmtId="0" fontId="4" fillId="0" borderId="21" xfId="0" applyNumberFormat="1" applyFont="1" applyFill="1" applyBorder="1" applyAlignment="1">
      <alignment vertical="top"/>
    </xf>
    <xf numFmtId="0" fontId="13" fillId="0" borderId="12" xfId="0" applyNumberFormat="1" applyFont="1" applyFill="1" applyBorder="1" applyAlignment="1">
      <alignment horizontal="justify" vertical="center"/>
    </xf>
    <xf numFmtId="0" fontId="2" fillId="33" borderId="19" xfId="0" applyNumberFormat="1" applyFont="1" applyFill="1" applyBorder="1" applyAlignment="1" applyProtection="1">
      <alignment horizontal="center" vertical="center"/>
      <protection locked="0"/>
    </xf>
    <xf numFmtId="0" fontId="4" fillId="0" borderId="0" xfId="0" applyNumberFormat="1" applyFont="1" applyFill="1" applyBorder="1" applyAlignment="1">
      <alignment vertical="top"/>
    </xf>
    <xf numFmtId="0" fontId="4" fillId="0" borderId="21" xfId="0" applyNumberFormat="1" applyFont="1" applyFill="1" applyBorder="1" applyAlignment="1">
      <alignment vertical="center"/>
    </xf>
    <xf numFmtId="0" fontId="2" fillId="0" borderId="0" xfId="0" applyNumberFormat="1" applyFont="1" applyFill="1" applyBorder="1" applyAlignment="1">
      <alignment horizontal="justify" vertical="center" wrapText="1"/>
    </xf>
    <xf numFmtId="0" fontId="0" fillId="0" borderId="0" xfId="0" applyAlignment="1">
      <alignment vertical="center"/>
    </xf>
    <xf numFmtId="0" fontId="5" fillId="0" borderId="0" xfId="0" applyNumberFormat="1" applyFont="1" applyFill="1" applyBorder="1" applyAlignment="1">
      <alignment horizontal="left" vertical="center" wrapText="1"/>
    </xf>
    <xf numFmtId="0" fontId="2" fillId="0" borderId="22" xfId="0" applyNumberFormat="1" applyFont="1" applyFill="1" applyBorder="1" applyAlignment="1">
      <alignment vertical="center"/>
    </xf>
    <xf numFmtId="0" fontId="5" fillId="0" borderId="22" xfId="0" applyNumberFormat="1" applyFont="1" applyFill="1" applyBorder="1" applyAlignment="1">
      <alignment/>
    </xf>
    <xf numFmtId="0" fontId="2" fillId="0" borderId="23" xfId="0" applyNumberFormat="1" applyFont="1" applyFill="1" applyBorder="1" applyAlignment="1">
      <alignment horizontal="justify" vertical="center" wrapText="1"/>
    </xf>
    <xf numFmtId="0" fontId="2" fillId="0" borderId="24" xfId="0" applyNumberFormat="1" applyFont="1" applyFill="1" applyBorder="1" applyAlignment="1">
      <alignment horizontal="justify" vertical="center" wrapText="1"/>
    </xf>
    <xf numFmtId="0" fontId="2" fillId="0" borderId="25" xfId="0" applyNumberFormat="1" applyFont="1" applyFill="1" applyBorder="1" applyAlignment="1">
      <alignment horizontal="right" vertical="center"/>
    </xf>
    <xf numFmtId="0" fontId="2" fillId="0" borderId="26" xfId="0" applyNumberFormat="1" applyFont="1" applyFill="1" applyBorder="1" applyAlignment="1">
      <alignment horizontal="center" vertical="center"/>
    </xf>
    <xf numFmtId="0" fontId="2" fillId="0" borderId="25" xfId="0" applyNumberFormat="1" applyFont="1" applyFill="1" applyBorder="1" applyAlignment="1">
      <alignment horizontal="justify" vertical="center" wrapText="1"/>
    </xf>
    <xf numFmtId="0" fontId="2" fillId="0" borderId="27" xfId="0" applyNumberFormat="1" applyFont="1" applyFill="1" applyBorder="1" applyAlignment="1">
      <alignment horizontal="justify" vertical="center" wrapText="1"/>
    </xf>
    <xf numFmtId="0" fontId="2" fillId="0" borderId="28" xfId="0" applyNumberFormat="1" applyFont="1" applyFill="1" applyBorder="1" applyAlignment="1">
      <alignment horizontal="center" vertical="center"/>
    </xf>
    <xf numFmtId="0" fontId="2" fillId="0" borderId="29" xfId="0" applyNumberFormat="1" applyFont="1" applyFill="1" applyBorder="1" applyAlignment="1">
      <alignment horizontal="justify" vertical="center" wrapText="1"/>
    </xf>
    <xf numFmtId="0" fontId="2" fillId="0" borderId="19" xfId="0" applyNumberFormat="1" applyFont="1" applyFill="1" applyBorder="1" applyAlignment="1">
      <alignment vertical="center"/>
    </xf>
    <xf numFmtId="0" fontId="5" fillId="0" borderId="19" xfId="0" applyNumberFormat="1" applyFont="1" applyFill="1" applyBorder="1" applyAlignment="1">
      <alignment/>
    </xf>
    <xf numFmtId="0" fontId="2" fillId="0" borderId="19"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xf>
    <xf numFmtId="49" fontId="5" fillId="0" borderId="19" xfId="0" applyNumberFormat="1" applyFont="1" applyFill="1" applyBorder="1" applyAlignment="1">
      <alignment vertical="center"/>
    </xf>
    <xf numFmtId="0" fontId="5" fillId="0" borderId="30" xfId="0" applyNumberFormat="1" applyFont="1" applyFill="1" applyBorder="1" applyAlignment="1">
      <alignment horizontal="center" vertical="center"/>
    </xf>
    <xf numFmtId="0" fontId="2" fillId="0" borderId="31" xfId="0" applyNumberFormat="1" applyFont="1" applyFill="1" applyBorder="1" applyAlignment="1">
      <alignment horizontal="center" vertical="center"/>
    </xf>
    <xf numFmtId="0" fontId="2" fillId="0" borderId="32" xfId="0" applyNumberFormat="1" applyFont="1" applyFill="1" applyBorder="1" applyAlignment="1">
      <alignment horizontal="center" vertical="center"/>
    </xf>
    <xf numFmtId="0" fontId="2" fillId="0" borderId="33" xfId="0" applyNumberFormat="1" applyFont="1" applyFill="1" applyBorder="1" applyAlignment="1">
      <alignment horizontal="center" vertical="center"/>
    </xf>
    <xf numFmtId="0" fontId="2" fillId="0" borderId="34" xfId="0" applyNumberFormat="1" applyFont="1" applyFill="1" applyBorder="1" applyAlignment="1">
      <alignment horizontal="justify" vertical="center" wrapText="1"/>
    </xf>
    <xf numFmtId="0" fontId="2" fillId="0" borderId="20" xfId="0" applyNumberFormat="1" applyFont="1" applyFill="1" applyBorder="1" applyAlignment="1">
      <alignment vertical="center"/>
    </xf>
    <xf numFmtId="0" fontId="5" fillId="0" borderId="20" xfId="0" applyNumberFormat="1" applyFont="1" applyFill="1" applyBorder="1" applyAlignment="1">
      <alignment/>
    </xf>
    <xf numFmtId="0" fontId="2" fillId="0" borderId="20" xfId="0" applyNumberFormat="1" applyFont="1" applyFill="1" applyBorder="1" applyAlignment="1">
      <alignment horizontal="center" vertical="center"/>
    </xf>
    <xf numFmtId="0" fontId="5" fillId="0" borderId="20" xfId="0" applyNumberFormat="1" applyFont="1" applyFill="1" applyBorder="1" applyAlignment="1">
      <alignment horizontal="center" vertical="center"/>
    </xf>
    <xf numFmtId="49" fontId="5" fillId="0" borderId="20" xfId="0" applyNumberFormat="1" applyFont="1" applyFill="1" applyBorder="1" applyAlignment="1">
      <alignment vertical="center"/>
    </xf>
    <xf numFmtId="0" fontId="5" fillId="0" borderId="35" xfId="0" applyNumberFormat="1" applyFont="1" applyFill="1" applyBorder="1" applyAlignment="1">
      <alignment horizontal="center" vertical="center"/>
    </xf>
    <xf numFmtId="0" fontId="2" fillId="0" borderId="36" xfId="0" applyNumberFormat="1" applyFont="1" applyFill="1" applyBorder="1" applyAlignment="1">
      <alignment horizontal="center" vertical="center"/>
    </xf>
    <xf numFmtId="0" fontId="2" fillId="0" borderId="37" xfId="0" applyNumberFormat="1" applyFont="1" applyFill="1" applyBorder="1" applyAlignment="1">
      <alignment vertical="center"/>
    </xf>
    <xf numFmtId="0" fontId="5" fillId="0" borderId="38" xfId="0" applyNumberFormat="1" applyFont="1" applyFill="1" applyBorder="1" applyAlignment="1">
      <alignment vertical="center"/>
    </xf>
    <xf numFmtId="0" fontId="5" fillId="0" borderId="38" xfId="0" applyNumberFormat="1" applyFont="1" applyFill="1" applyBorder="1" applyAlignment="1">
      <alignment horizontal="center" vertical="center"/>
    </xf>
    <xf numFmtId="49" fontId="5" fillId="0" borderId="38" xfId="0" applyNumberFormat="1" applyFont="1" applyFill="1" applyBorder="1" applyAlignment="1">
      <alignment vertical="center"/>
    </xf>
    <xf numFmtId="49" fontId="5" fillId="0" borderId="38" xfId="0" applyNumberFormat="1" applyFont="1" applyFill="1" applyBorder="1" applyAlignment="1">
      <alignment horizontal="right" vertical="center"/>
    </xf>
    <xf numFmtId="0" fontId="5" fillId="0" borderId="38" xfId="0" applyNumberFormat="1" applyFont="1" applyFill="1" applyBorder="1" applyAlignment="1">
      <alignment/>
    </xf>
    <xf numFmtId="49" fontId="5" fillId="0" borderId="38" xfId="0" applyNumberFormat="1" applyFont="1" applyFill="1" applyBorder="1" applyAlignment="1">
      <alignment horizontal="right"/>
    </xf>
    <xf numFmtId="0" fontId="5" fillId="0" borderId="39" xfId="0" applyNumberFormat="1" applyFont="1" applyFill="1" applyBorder="1" applyAlignment="1">
      <alignment/>
    </xf>
    <xf numFmtId="0" fontId="3" fillId="0" borderId="40" xfId="0" applyNumberFormat="1" applyFont="1" applyFill="1" applyBorder="1" applyAlignment="1">
      <alignment horizontal="left"/>
    </xf>
    <xf numFmtId="0" fontId="5" fillId="0" borderId="40" xfId="0" applyNumberFormat="1" applyFont="1" applyFill="1" applyBorder="1" applyAlignment="1">
      <alignment/>
    </xf>
    <xf numFmtId="0" fontId="3" fillId="0" borderId="41" xfId="0" applyNumberFormat="1" applyFont="1" applyFill="1" applyBorder="1" applyAlignment="1">
      <alignment vertical="center"/>
    </xf>
    <xf numFmtId="0" fontId="4" fillId="0" borderId="41" xfId="0" applyNumberFormat="1" applyFont="1" applyFill="1" applyBorder="1" applyAlignment="1">
      <alignment vertical="top"/>
    </xf>
    <xf numFmtId="0" fontId="2" fillId="0" borderId="42" xfId="0" applyNumberFormat="1" applyFont="1" applyFill="1" applyBorder="1" applyAlignment="1">
      <alignment vertical="center"/>
    </xf>
    <xf numFmtId="0" fontId="5" fillId="0" borderId="43" xfId="0" applyNumberFormat="1" applyFont="1" applyFill="1" applyBorder="1" applyAlignment="1">
      <alignment vertical="center"/>
    </xf>
    <xf numFmtId="0" fontId="5" fillId="0" borderId="43" xfId="0" applyNumberFormat="1" applyFont="1" applyFill="1" applyBorder="1" applyAlignment="1">
      <alignment horizontal="center" vertical="center"/>
    </xf>
    <xf numFmtId="49" fontId="5" fillId="0" borderId="43" xfId="0" applyNumberFormat="1" applyFont="1" applyFill="1" applyBorder="1" applyAlignment="1">
      <alignment vertical="center"/>
    </xf>
    <xf numFmtId="49" fontId="5" fillId="0" borderId="43" xfId="0" applyNumberFormat="1" applyFont="1" applyFill="1" applyBorder="1" applyAlignment="1">
      <alignment horizontal="right" vertical="center"/>
    </xf>
    <xf numFmtId="0" fontId="5" fillId="0" borderId="43" xfId="0" applyNumberFormat="1" applyFont="1" applyFill="1" applyBorder="1" applyAlignment="1">
      <alignment/>
    </xf>
    <xf numFmtId="49" fontId="5" fillId="0" borderId="43" xfId="0" applyNumberFormat="1" applyFont="1" applyFill="1" applyBorder="1" applyAlignment="1">
      <alignment horizontal="right"/>
    </xf>
    <xf numFmtId="0" fontId="5" fillId="0" borderId="44" xfId="0" applyNumberFormat="1" applyFont="1" applyFill="1" applyBorder="1" applyAlignment="1">
      <alignment/>
    </xf>
    <xf numFmtId="0" fontId="2" fillId="33" borderId="43" xfId="0" applyNumberFormat="1" applyFont="1" applyFill="1" applyBorder="1" applyAlignment="1" applyProtection="1">
      <alignment horizontal="right" vertical="center"/>
      <protection locked="0"/>
    </xf>
    <xf numFmtId="0" fontId="53" fillId="0" borderId="0" xfId="0" applyNumberFormat="1" applyFont="1" applyFill="1" applyBorder="1" applyAlignment="1">
      <alignment horizontal="left" vertical="center" wrapText="1"/>
    </xf>
    <xf numFmtId="0" fontId="5" fillId="0" borderId="45"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8" fillId="0" borderId="0" xfId="0" applyNumberFormat="1" applyFont="1" applyFill="1" applyBorder="1" applyAlignment="1">
      <alignment vertical="center"/>
    </xf>
    <xf numFmtId="0" fontId="8" fillId="0" borderId="0" xfId="0" applyNumberFormat="1" applyFont="1" applyFill="1" applyBorder="1" applyAlignment="1">
      <alignment horizontal="center" vertical="center"/>
    </xf>
    <xf numFmtId="0" fontId="5" fillId="0" borderId="46" xfId="0" applyNumberFormat="1" applyFont="1" applyFill="1" applyBorder="1" applyAlignment="1">
      <alignment horizontal="left" vertical="center" wrapText="1"/>
    </xf>
    <xf numFmtId="0" fontId="5" fillId="0" borderId="47" xfId="0" applyNumberFormat="1" applyFont="1" applyFill="1" applyBorder="1" applyAlignment="1">
      <alignment horizontal="left" vertical="center" wrapText="1"/>
    </xf>
    <xf numFmtId="0" fontId="5" fillId="0" borderId="48" xfId="0" applyNumberFormat="1" applyFont="1" applyFill="1" applyBorder="1" applyAlignment="1">
      <alignment horizontal="left" vertical="center" wrapText="1"/>
    </xf>
    <xf numFmtId="0" fontId="5" fillId="0" borderId="49" xfId="0" applyNumberFormat="1" applyFont="1" applyFill="1" applyBorder="1" applyAlignment="1">
      <alignment horizontal="left" vertical="center" wrapText="1"/>
    </xf>
    <xf numFmtId="0" fontId="5" fillId="0" borderId="50" xfId="0" applyNumberFormat="1" applyFont="1" applyFill="1" applyBorder="1" applyAlignment="1">
      <alignment horizontal="left" vertical="center" wrapText="1"/>
    </xf>
    <xf numFmtId="0" fontId="5" fillId="0" borderId="51" xfId="0" applyNumberFormat="1" applyFont="1" applyFill="1" applyBorder="1" applyAlignment="1">
      <alignment horizontal="left" vertical="center" wrapText="1"/>
    </xf>
    <xf numFmtId="49" fontId="2" fillId="0" borderId="43" xfId="0" applyNumberFormat="1" applyFont="1" applyFill="1" applyBorder="1" applyAlignment="1">
      <alignment horizontal="center" vertical="center"/>
    </xf>
    <xf numFmtId="0" fontId="2" fillId="0" borderId="0" xfId="0" applyNumberFormat="1" applyFont="1" applyFill="1" applyBorder="1" applyAlignment="1">
      <alignment horizontal="left" vertical="center" indent="3"/>
    </xf>
    <xf numFmtId="0" fontId="0" fillId="0" borderId="0" xfId="0" applyAlignment="1">
      <alignment horizontal="left" indent="3"/>
    </xf>
    <xf numFmtId="0" fontId="7" fillId="0" borderId="0" xfId="0" applyNumberFormat="1" applyFont="1" applyFill="1" applyBorder="1" applyAlignment="1">
      <alignment horizontal="left" vertical="center" indent="3"/>
    </xf>
    <xf numFmtId="0" fontId="2" fillId="0" borderId="0" xfId="0" applyNumberFormat="1" applyFont="1" applyFill="1" applyBorder="1" applyAlignment="1">
      <alignment horizontal="center" vertical="center"/>
    </xf>
    <xf numFmtId="0" fontId="2" fillId="33" borderId="43" xfId="0" applyNumberFormat="1" applyFont="1" applyFill="1" applyBorder="1" applyAlignment="1" applyProtection="1">
      <alignment horizontal="center" vertical="center"/>
      <protection locked="0"/>
    </xf>
    <xf numFmtId="0" fontId="2" fillId="0" borderId="14" xfId="0" applyNumberFormat="1" applyFont="1" applyFill="1" applyBorder="1" applyAlignment="1">
      <alignment horizontal="center" vertical="center"/>
    </xf>
    <xf numFmtId="0" fontId="2" fillId="0" borderId="52" xfId="0" applyNumberFormat="1" applyFont="1" applyFill="1" applyBorder="1" applyAlignment="1">
      <alignment horizontal="center" vertical="center"/>
    </xf>
    <xf numFmtId="0" fontId="2" fillId="0" borderId="53" xfId="0" applyNumberFormat="1" applyFont="1" applyFill="1" applyBorder="1" applyAlignment="1">
      <alignment horizontal="center" vertical="center"/>
    </xf>
    <xf numFmtId="177" fontId="2" fillId="0" borderId="10" xfId="0" applyNumberFormat="1" applyFont="1" applyFill="1" applyBorder="1" applyAlignment="1">
      <alignment horizontal="right" vertical="center"/>
    </xf>
    <xf numFmtId="177" fontId="2" fillId="0" borderId="11" xfId="0" applyNumberFormat="1" applyFont="1" applyFill="1" applyBorder="1" applyAlignment="1">
      <alignment horizontal="right" vertical="center"/>
    </xf>
    <xf numFmtId="49" fontId="2" fillId="0" borderId="5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32" xfId="0" applyNumberFormat="1" applyFont="1" applyFill="1" applyBorder="1" applyAlignment="1">
      <alignment horizontal="center" vertical="center"/>
    </xf>
    <xf numFmtId="49" fontId="2" fillId="0" borderId="11" xfId="0" applyNumberFormat="1" applyFont="1" applyFill="1" applyBorder="1" applyAlignment="1">
      <alignment horizontal="right" vertical="center"/>
    </xf>
    <xf numFmtId="0" fontId="2" fillId="0" borderId="11"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49" fontId="2" fillId="0" borderId="20" xfId="0" applyNumberFormat="1" applyFont="1" applyFill="1" applyBorder="1" applyAlignment="1">
      <alignment horizontal="right" vertical="center"/>
    </xf>
    <xf numFmtId="0" fontId="16" fillId="0" borderId="11" xfId="0" applyNumberFormat="1" applyFont="1" applyFill="1" applyBorder="1" applyAlignment="1">
      <alignment horizontal="left" vertical="center"/>
    </xf>
    <xf numFmtId="0" fontId="16" fillId="0" borderId="12" xfId="0" applyNumberFormat="1" applyFont="1" applyFill="1" applyBorder="1" applyAlignment="1">
      <alignment horizontal="left" vertical="center"/>
    </xf>
    <xf numFmtId="0" fontId="5" fillId="0" borderId="0" xfId="0" applyNumberFormat="1" applyFont="1" applyFill="1" applyBorder="1" applyAlignment="1">
      <alignment vertical="center" wrapText="1"/>
    </xf>
    <xf numFmtId="0" fontId="0" fillId="0" borderId="0" xfId="0" applyBorder="1" applyAlignment="1">
      <alignment vertical="center"/>
    </xf>
    <xf numFmtId="0" fontId="0" fillId="0" borderId="0" xfId="0" applyAlignment="1">
      <alignment vertical="center"/>
    </xf>
    <xf numFmtId="177" fontId="16" fillId="0" borderId="53" xfId="0" applyNumberFormat="1" applyFont="1" applyFill="1" applyBorder="1" applyAlignment="1">
      <alignment horizontal="right" vertical="center"/>
    </xf>
    <xf numFmtId="177" fontId="16" fillId="0" borderId="14" xfId="0" applyNumberFormat="1" applyFont="1" applyFill="1" applyBorder="1" applyAlignment="1">
      <alignment horizontal="right" vertical="center"/>
    </xf>
    <xf numFmtId="177" fontId="16" fillId="0" borderId="10" xfId="0" applyNumberFormat="1" applyFont="1" applyFill="1" applyBorder="1" applyAlignment="1">
      <alignment horizontal="right" vertical="center"/>
    </xf>
    <xf numFmtId="177" fontId="16" fillId="0" borderId="11" xfId="0" applyNumberFormat="1" applyFont="1" applyFill="1" applyBorder="1" applyAlignment="1">
      <alignment horizontal="right" vertical="center"/>
    </xf>
    <xf numFmtId="177" fontId="16" fillId="0" borderId="54" xfId="0" applyNumberFormat="1" applyFont="1" applyFill="1" applyBorder="1" applyAlignment="1">
      <alignment horizontal="right" vertical="center"/>
    </xf>
    <xf numFmtId="177" fontId="16" fillId="0" borderId="55" xfId="0" applyNumberFormat="1" applyFont="1" applyFill="1" applyBorder="1" applyAlignment="1">
      <alignment horizontal="right" vertical="center"/>
    </xf>
    <xf numFmtId="0" fontId="5" fillId="0" borderId="0" xfId="0" applyNumberFormat="1" applyFont="1" applyFill="1" applyBorder="1" applyAlignment="1">
      <alignment horizontal="left" vertical="center" wrapText="1"/>
    </xf>
    <xf numFmtId="0" fontId="5" fillId="0" borderId="56" xfId="0" applyNumberFormat="1" applyFont="1" applyFill="1" applyBorder="1" applyAlignment="1">
      <alignment horizontal="left" vertical="center" wrapText="1"/>
    </xf>
    <xf numFmtId="0" fontId="5" fillId="0" borderId="57" xfId="0" applyNumberFormat="1" applyFont="1" applyFill="1" applyBorder="1" applyAlignment="1">
      <alignment horizontal="left" vertical="center" wrapText="1"/>
    </xf>
    <xf numFmtId="0" fontId="5" fillId="0" borderId="58"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xf>
    <xf numFmtId="0" fontId="3" fillId="0" borderId="41" xfId="0" applyNumberFormat="1" applyFont="1" applyFill="1" applyBorder="1" applyAlignment="1">
      <alignment horizontal="left" vertical="center"/>
    </xf>
    <xf numFmtId="177" fontId="17" fillId="0" borderId="59" xfId="0" applyNumberFormat="1" applyFont="1" applyFill="1" applyBorder="1" applyAlignment="1">
      <alignment horizontal="right" vertical="center"/>
    </xf>
    <xf numFmtId="177" fontId="17" fillId="0" borderId="20" xfId="0" applyNumberFormat="1" applyFont="1" applyFill="1" applyBorder="1" applyAlignment="1">
      <alignment horizontal="right" vertical="center"/>
    </xf>
    <xf numFmtId="0" fontId="15" fillId="0" borderId="19" xfId="0" applyFont="1" applyBorder="1" applyAlignment="1">
      <alignment horizontal="center" vertical="center" shrinkToFit="1"/>
    </xf>
    <xf numFmtId="0" fontId="14" fillId="0" borderId="19" xfId="0" applyFont="1" applyBorder="1" applyAlignment="1">
      <alignment horizontal="center" vertical="center" shrinkToFit="1"/>
    </xf>
    <xf numFmtId="0" fontId="5" fillId="0" borderId="60" xfId="0" applyNumberFormat="1" applyFont="1" applyFill="1" applyBorder="1" applyAlignment="1">
      <alignment horizontal="left" vertical="center" wrapText="1" indent="3"/>
    </xf>
    <xf numFmtId="0" fontId="5" fillId="0" borderId="57" xfId="0" applyNumberFormat="1" applyFont="1" applyFill="1" applyBorder="1" applyAlignment="1">
      <alignment horizontal="left" vertical="center" wrapText="1" indent="3"/>
    </xf>
    <xf numFmtId="0" fontId="5" fillId="0" borderId="61" xfId="0" applyNumberFormat="1" applyFont="1" applyFill="1" applyBorder="1" applyAlignment="1">
      <alignment horizontal="left" vertical="center" wrapText="1" indent="3"/>
    </xf>
    <xf numFmtId="0" fontId="5" fillId="0" borderId="62" xfId="0" applyNumberFormat="1" applyFont="1" applyFill="1" applyBorder="1" applyAlignment="1">
      <alignment horizontal="left" vertical="center" wrapText="1" indent="3"/>
    </xf>
    <xf numFmtId="0" fontId="5" fillId="0" borderId="18" xfId="0" applyNumberFormat="1" applyFont="1" applyFill="1" applyBorder="1" applyAlignment="1">
      <alignment horizontal="left" vertical="center" wrapText="1" indent="3"/>
    </xf>
    <xf numFmtId="0" fontId="5" fillId="0" borderId="63" xfId="0" applyNumberFormat="1" applyFont="1" applyFill="1" applyBorder="1" applyAlignment="1">
      <alignment horizontal="left" vertical="center" wrapText="1" indent="3"/>
    </xf>
    <xf numFmtId="0" fontId="5" fillId="0" borderId="64" xfId="0" applyNumberFormat="1" applyFont="1" applyFill="1" applyBorder="1" applyAlignment="1">
      <alignment horizontal="center" vertical="center"/>
    </xf>
    <xf numFmtId="0" fontId="5" fillId="0" borderId="50" xfId="0" applyNumberFormat="1" applyFont="1" applyFill="1" applyBorder="1" applyAlignment="1">
      <alignment horizontal="center" vertical="center"/>
    </xf>
    <xf numFmtId="0" fontId="5" fillId="0" borderId="65" xfId="0" applyNumberFormat="1" applyFont="1" applyFill="1" applyBorder="1" applyAlignment="1">
      <alignment horizontal="center" vertical="center"/>
    </xf>
    <xf numFmtId="49" fontId="2" fillId="0" borderId="19" xfId="0" applyNumberFormat="1" applyFont="1" applyFill="1" applyBorder="1" applyAlignment="1">
      <alignment horizontal="right" vertical="center"/>
    </xf>
    <xf numFmtId="177" fontId="16" fillId="0" borderId="66" xfId="0" applyNumberFormat="1" applyFont="1" applyFill="1" applyBorder="1" applyAlignment="1">
      <alignment horizontal="right" vertical="center"/>
    </xf>
    <xf numFmtId="177" fontId="16" fillId="0" borderId="19" xfId="0" applyNumberFormat="1" applyFont="1" applyFill="1" applyBorder="1" applyAlignment="1">
      <alignment horizontal="right" vertical="center"/>
    </xf>
    <xf numFmtId="0" fontId="2" fillId="33" borderId="43" xfId="0" applyNumberFormat="1" applyFont="1" applyFill="1" applyBorder="1" applyAlignment="1" applyProtection="1">
      <alignment horizontal="right" vertical="center"/>
      <protection locked="0"/>
    </xf>
    <xf numFmtId="177" fontId="2" fillId="0" borderId="66" xfId="0" applyNumberFormat="1" applyFont="1" applyFill="1" applyBorder="1" applyAlignment="1">
      <alignment horizontal="right" vertical="center"/>
    </xf>
    <xf numFmtId="177" fontId="2" fillId="0" borderId="19" xfId="0" applyNumberFormat="1" applyFont="1" applyFill="1" applyBorder="1" applyAlignment="1">
      <alignment horizontal="right" vertical="center"/>
    </xf>
    <xf numFmtId="177" fontId="2" fillId="0" borderId="67" xfId="0" applyNumberFormat="1" applyFont="1" applyFill="1" applyBorder="1" applyAlignment="1">
      <alignment horizontal="right" vertical="center"/>
    </xf>
    <xf numFmtId="177" fontId="2" fillId="0" borderId="22" xfId="0" applyNumberFormat="1" applyFont="1" applyFill="1" applyBorder="1" applyAlignment="1">
      <alignment horizontal="right" vertical="center"/>
    </xf>
    <xf numFmtId="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49" fontId="2" fillId="0" borderId="13" xfId="0" applyNumberFormat="1" applyFont="1" applyFill="1" applyBorder="1" applyAlignment="1">
      <alignment horizontal="right" vertical="center"/>
    </xf>
    <xf numFmtId="0" fontId="7" fillId="0" borderId="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0" fontId="8" fillId="0" borderId="0" xfId="0" applyNumberFormat="1" applyFont="1" applyFill="1" applyBorder="1" applyAlignment="1">
      <alignment horizontal="center"/>
    </xf>
    <xf numFmtId="0" fontId="5" fillId="0" borderId="0" xfId="0" applyNumberFormat="1" applyFont="1" applyFill="1" applyBorder="1" applyAlignment="1">
      <alignment horizontal="left" vertical="top" wrapText="1"/>
    </xf>
    <xf numFmtId="0" fontId="12" fillId="0" borderId="18" xfId="0" applyNumberFormat="1" applyFont="1" applyFill="1" applyBorder="1" applyAlignment="1">
      <alignment horizontal="left" vertical="top" wrapText="1"/>
    </xf>
    <xf numFmtId="0" fontId="5" fillId="0" borderId="18" xfId="0" applyNumberFormat="1" applyFont="1" applyFill="1" applyBorder="1" applyAlignment="1">
      <alignment horizontal="left" vertical="top" wrapText="1"/>
    </xf>
    <xf numFmtId="0" fontId="2" fillId="33" borderId="10" xfId="0" applyNumberFormat="1" applyFont="1" applyFill="1" applyBorder="1" applyAlignment="1" applyProtection="1">
      <alignment/>
      <protection locked="0"/>
    </xf>
    <xf numFmtId="0" fontId="2" fillId="33" borderId="11" xfId="0" applyNumberFormat="1" applyFont="1" applyFill="1" applyBorder="1" applyAlignment="1" applyProtection="1">
      <alignment/>
      <protection locked="0"/>
    </xf>
    <xf numFmtId="49" fontId="2" fillId="0" borderId="11" xfId="0" applyNumberFormat="1" applyFont="1" applyFill="1" applyBorder="1" applyAlignment="1">
      <alignment horizontal="center" vertical="center"/>
    </xf>
    <xf numFmtId="3" fontId="2" fillId="33" borderId="10" xfId="0" applyNumberFormat="1" applyFont="1" applyFill="1" applyBorder="1" applyAlignment="1" applyProtection="1">
      <alignment horizontal="right" vertical="center"/>
      <protection locked="0"/>
    </xf>
    <xf numFmtId="3" fontId="2" fillId="33" borderId="11" xfId="0" applyNumberFormat="1" applyFont="1" applyFill="1" applyBorder="1" applyAlignment="1" applyProtection="1">
      <alignment horizontal="right" vertical="center"/>
      <protection locked="0"/>
    </xf>
    <xf numFmtId="3" fontId="2" fillId="0" borderId="10" xfId="0" applyNumberFormat="1" applyFont="1" applyFill="1" applyBorder="1" applyAlignment="1">
      <alignment horizontal="right" vertical="center"/>
    </xf>
    <xf numFmtId="3" fontId="2" fillId="0" borderId="11" xfId="0" applyNumberFormat="1" applyFont="1" applyFill="1" applyBorder="1" applyAlignment="1">
      <alignment horizontal="right" vertical="center"/>
    </xf>
    <xf numFmtId="0" fontId="3" fillId="0" borderId="21" xfId="0" applyNumberFormat="1" applyFont="1" applyFill="1" applyBorder="1" applyAlignment="1">
      <alignment horizontal="left" vertical="center" wrapText="1"/>
    </xf>
    <xf numFmtId="0" fontId="2" fillId="33" borderId="20" xfId="0" applyNumberFormat="1" applyFont="1" applyFill="1" applyBorder="1" applyAlignment="1" applyProtection="1">
      <alignment horizontal="center" vertical="center"/>
      <protection locked="0"/>
    </xf>
    <xf numFmtId="49"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11"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0" fontId="2" fillId="0" borderId="62"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0" fontId="2" fillId="0" borderId="68"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0" borderId="69" xfId="0" applyNumberFormat="1" applyFont="1" applyFill="1" applyBorder="1" applyAlignment="1">
      <alignment horizontal="center" vertical="center"/>
    </xf>
    <xf numFmtId="0" fontId="2" fillId="0" borderId="70" xfId="0" applyNumberFormat="1" applyFont="1" applyFill="1" applyBorder="1" applyAlignment="1">
      <alignment horizontal="center" vertical="center"/>
    </xf>
    <xf numFmtId="0" fontId="2" fillId="0" borderId="7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0" fontId="2" fillId="33" borderId="10" xfId="0" applyNumberFormat="1" applyFont="1" applyFill="1" applyBorder="1" applyAlignment="1" applyProtection="1">
      <alignment horizontal="right" vertical="center"/>
      <protection locked="0"/>
    </xf>
    <xf numFmtId="0" fontId="2" fillId="33" borderId="11" xfId="0" applyNumberFormat="1" applyFont="1" applyFill="1" applyBorder="1" applyAlignment="1" applyProtection="1">
      <alignment horizontal="right" vertical="center"/>
      <protection locked="0"/>
    </xf>
    <xf numFmtId="0" fontId="2" fillId="0" borderId="0" xfId="0" applyNumberFormat="1" applyFont="1" applyFill="1" applyBorder="1" applyAlignment="1">
      <alignment horizontal="left" vertical="center" indent="1"/>
    </xf>
    <xf numFmtId="0" fontId="2" fillId="33" borderId="43" xfId="0" applyNumberFormat="1" applyFont="1" applyFill="1" applyBorder="1" applyAlignment="1" applyProtection="1">
      <alignment horizontal="center" vertical="center"/>
      <protection locked="0"/>
    </xf>
    <xf numFmtId="0" fontId="3" fillId="33" borderId="19" xfId="0" applyNumberFormat="1" applyFont="1" applyFill="1" applyBorder="1" applyAlignment="1" applyProtection="1">
      <alignment horizontal="left" vertical="center"/>
      <protection locked="0"/>
    </xf>
    <xf numFmtId="0" fontId="2" fillId="0" borderId="0" xfId="0" applyNumberFormat="1" applyFont="1" applyFill="1" applyBorder="1" applyAlignment="1">
      <alignment horizontal="center" vertical="center"/>
    </xf>
    <xf numFmtId="183" fontId="2" fillId="33" borderId="72" xfId="0" applyNumberFormat="1" applyFont="1" applyFill="1" applyBorder="1" applyAlignment="1" applyProtection="1">
      <alignment horizontal="right" vertical="center"/>
      <protection locked="0"/>
    </xf>
    <xf numFmtId="184" fontId="2" fillId="0" borderId="10" xfId="0" applyNumberFormat="1" applyFont="1" applyFill="1" applyBorder="1" applyAlignment="1">
      <alignment horizontal="center" vertical="center"/>
    </xf>
    <xf numFmtId="184" fontId="2" fillId="0" borderId="11" xfId="0" applyNumberFormat="1" applyFont="1" applyFill="1" applyBorder="1" applyAlignment="1">
      <alignment horizontal="right" vertical="center"/>
    </xf>
    <xf numFmtId="184" fontId="2" fillId="0" borderId="11" xfId="0" applyNumberFormat="1" applyFont="1" applyFill="1" applyBorder="1" applyAlignment="1">
      <alignment horizontal="center" vertical="center"/>
    </xf>
    <xf numFmtId="184" fontId="2" fillId="0" borderId="12" xfId="0" applyNumberFormat="1" applyFont="1" applyFill="1" applyBorder="1" applyAlignment="1">
      <alignment horizontal="center" vertical="center"/>
    </xf>
    <xf numFmtId="184" fontId="2" fillId="0" borderId="10" xfId="0" applyNumberFormat="1" applyFont="1" applyFill="1" applyBorder="1" applyAlignment="1">
      <alignment horizontal="center" vertical="center"/>
    </xf>
    <xf numFmtId="184" fontId="2" fillId="0" borderId="11" xfId="0" applyNumberFormat="1" applyFont="1" applyFill="1" applyBorder="1" applyAlignment="1">
      <alignment horizontal="center" vertical="center"/>
    </xf>
    <xf numFmtId="184" fontId="2" fillId="0" borderId="12" xfId="0" applyNumberFormat="1" applyFont="1" applyFill="1" applyBorder="1" applyAlignment="1">
      <alignment horizontal="center" vertical="center"/>
    </xf>
    <xf numFmtId="184" fontId="16" fillId="0" borderId="10" xfId="0" applyNumberFormat="1" applyFont="1" applyFill="1" applyBorder="1" applyAlignment="1">
      <alignment horizontal="center" vertical="center"/>
    </xf>
    <xf numFmtId="184" fontId="16" fillId="0" borderId="11" xfId="0" applyNumberFormat="1" applyFont="1" applyFill="1" applyBorder="1" applyAlignment="1">
      <alignment horizontal="right" vertical="center"/>
    </xf>
    <xf numFmtId="184" fontId="2" fillId="0" borderId="67" xfId="0" applyNumberFormat="1" applyFont="1" applyFill="1" applyBorder="1" applyAlignment="1">
      <alignment horizontal="center" vertical="center"/>
    </xf>
    <xf numFmtId="184" fontId="2" fillId="0" borderId="22" xfId="0" applyNumberFormat="1" applyFont="1" applyFill="1" applyBorder="1" applyAlignment="1">
      <alignment horizontal="right" vertical="center"/>
    </xf>
    <xf numFmtId="184" fontId="2" fillId="0" borderId="22" xfId="0" applyNumberFormat="1" applyFont="1" applyFill="1" applyBorder="1" applyAlignment="1">
      <alignment horizontal="center" vertical="center"/>
    </xf>
    <xf numFmtId="184" fontId="2" fillId="0" borderId="23" xfId="0" applyNumberFormat="1" applyFont="1" applyFill="1" applyBorder="1" applyAlignment="1">
      <alignment horizontal="center" vertical="center"/>
    </xf>
    <xf numFmtId="184" fontId="2" fillId="0" borderId="13" xfId="0" applyNumberFormat="1" applyFont="1" applyFill="1" applyBorder="1" applyAlignment="1">
      <alignment horizontal="right" vertical="center"/>
    </xf>
    <xf numFmtId="184" fontId="2" fillId="0" borderId="57" xfId="0" applyNumberFormat="1" applyFont="1" applyFill="1" applyBorder="1" applyAlignment="1">
      <alignment horizontal="right" vertical="center"/>
    </xf>
    <xf numFmtId="184" fontId="2" fillId="0" borderId="55" xfId="0" applyNumberFormat="1" applyFont="1" applyFill="1" applyBorder="1" applyAlignment="1">
      <alignment horizontal="right" vertical="center"/>
    </xf>
    <xf numFmtId="184" fontId="2" fillId="33" borderId="72" xfId="0" applyNumberFormat="1" applyFont="1" applyFill="1" applyBorder="1" applyAlignment="1" applyProtection="1">
      <alignment horizontal="right" vertical="center"/>
      <protection locked="0"/>
    </xf>
    <xf numFmtId="184" fontId="2" fillId="0" borderId="20" xfId="0" applyNumberFormat="1" applyFont="1" applyFill="1" applyBorder="1" applyAlignment="1">
      <alignment horizontal="right" vertical="center"/>
    </xf>
    <xf numFmtId="184" fontId="5" fillId="0" borderId="10" xfId="0" applyNumberFormat="1" applyFont="1" applyFill="1" applyBorder="1" applyAlignment="1">
      <alignment horizontal="center" vertical="center"/>
    </xf>
    <xf numFmtId="184" fontId="5" fillId="0" borderId="11" xfId="0" applyNumberFormat="1" applyFont="1" applyFill="1" applyBorder="1" applyAlignment="1">
      <alignment vertical="center"/>
    </xf>
    <xf numFmtId="184" fontId="5" fillId="0" borderId="11" xfId="0" applyNumberFormat="1" applyFont="1" applyFill="1" applyBorder="1" applyAlignment="1">
      <alignment horizontal="center" vertical="center"/>
    </xf>
    <xf numFmtId="184" fontId="5" fillId="0" borderId="12" xfId="0" applyNumberFormat="1" applyFont="1" applyFill="1" applyBorder="1" applyAlignment="1">
      <alignment horizontal="center" vertical="center"/>
    </xf>
    <xf numFmtId="184" fontId="2" fillId="0" borderId="17" xfId="0" applyNumberFormat="1" applyFont="1" applyFill="1" applyBorder="1" applyAlignment="1">
      <alignment horizontal="right" vertical="center"/>
    </xf>
    <xf numFmtId="184" fontId="2" fillId="0" borderId="47"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000000"/>
      <rgbColor rgb="00FFFFFF"/>
      <rgbColor rgb="00F2F2F2"/>
      <rgbColor rgb="00C0C0C0"/>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41"/>
  <sheetViews>
    <sheetView showGridLines="0" tabSelected="1" view="pageBreakPreview" zoomScaleSheetLayoutView="100" zoomScalePageLayoutView="0" workbookViewId="0" topLeftCell="A6">
      <selection activeCell="S12" sqref="S12"/>
    </sheetView>
  </sheetViews>
  <sheetFormatPr defaultColWidth="10.296875" defaultRowHeight="19.5" customHeight="1"/>
  <cols>
    <col min="1" max="1" width="2.09765625" style="65" customWidth="1"/>
    <col min="2" max="2" width="8.8984375" style="65" customWidth="1"/>
    <col min="3" max="3" width="16.19921875" style="65" customWidth="1"/>
    <col min="4" max="4" width="4" style="65" customWidth="1"/>
    <col min="5" max="5" width="13.19921875" style="65" customWidth="1"/>
    <col min="6" max="6" width="5.5" style="77" bestFit="1" customWidth="1"/>
    <col min="7" max="9" width="3.59765625" style="65" customWidth="1"/>
    <col min="10" max="10" width="5" style="77" customWidth="1"/>
    <col min="11" max="12" width="3.59765625" style="65" customWidth="1"/>
    <col min="13" max="13" width="4" style="65" customWidth="1"/>
    <col min="14" max="16" width="3.59765625" style="65" customWidth="1"/>
    <col min="17" max="17" width="4" style="65" customWidth="1"/>
    <col min="18" max="16384" width="10.19921875" style="65" customWidth="1"/>
  </cols>
  <sheetData>
    <row r="1" spans="1:17" ht="21.75" customHeight="1" thickBot="1">
      <c r="A1" s="32"/>
      <c r="B1" s="32"/>
      <c r="C1" s="32"/>
      <c r="D1" s="32"/>
      <c r="E1" s="32"/>
      <c r="F1" s="38"/>
      <c r="G1" s="39"/>
      <c r="H1" s="39"/>
      <c r="I1" s="39"/>
      <c r="J1" s="38"/>
      <c r="K1" s="160" t="s">
        <v>70</v>
      </c>
      <c r="L1" s="160"/>
      <c r="M1" s="38" t="s">
        <v>1</v>
      </c>
      <c r="N1" s="80"/>
      <c r="O1" s="39" t="s">
        <v>2</v>
      </c>
      <c r="P1" s="80"/>
      <c r="Q1" s="38" t="s">
        <v>3</v>
      </c>
    </row>
    <row r="2" spans="1:17" ht="21.75" customHeight="1">
      <c r="A2" s="161" t="s">
        <v>71</v>
      </c>
      <c r="B2" s="162"/>
      <c r="C2" s="162"/>
      <c r="D2" s="162"/>
      <c r="E2" s="162"/>
      <c r="F2" s="162"/>
      <c r="G2" s="162"/>
      <c r="H2" s="162"/>
      <c r="I2" s="162"/>
      <c r="J2" s="162"/>
      <c r="K2" s="162"/>
      <c r="L2" s="162"/>
      <c r="M2" s="162"/>
      <c r="N2" s="162"/>
      <c r="O2" s="162"/>
      <c r="P2" s="162"/>
      <c r="Q2" s="162"/>
    </row>
    <row r="3" spans="1:17" ht="21.75" customHeight="1">
      <c r="A3" s="163" t="s">
        <v>72</v>
      </c>
      <c r="B3" s="163"/>
      <c r="C3" s="163"/>
      <c r="D3" s="163"/>
      <c r="E3" s="163"/>
      <c r="F3" s="163"/>
      <c r="G3" s="163"/>
      <c r="H3" s="163"/>
      <c r="I3" s="163"/>
      <c r="J3" s="163"/>
      <c r="K3" s="163"/>
      <c r="L3" s="163"/>
      <c r="M3" s="163"/>
      <c r="N3" s="163"/>
      <c r="O3" s="163"/>
      <c r="P3" s="163"/>
      <c r="Q3" s="163"/>
    </row>
    <row r="4" spans="1:17" ht="21.75" customHeight="1" thickBot="1">
      <c r="A4" s="38"/>
      <c r="B4" s="35" t="s">
        <v>4</v>
      </c>
      <c r="C4" s="95"/>
      <c r="D4" s="35" t="s">
        <v>5</v>
      </c>
      <c r="E4" s="38"/>
      <c r="F4" s="38"/>
      <c r="G4" s="39"/>
      <c r="H4" s="34"/>
      <c r="I4" s="164" t="s">
        <v>6</v>
      </c>
      <c r="J4" s="164"/>
      <c r="K4" s="165"/>
      <c r="L4" s="165"/>
      <c r="M4" s="165"/>
      <c r="N4" s="165"/>
      <c r="O4" s="165"/>
      <c r="P4" s="165"/>
      <c r="Q4" s="38"/>
    </row>
    <row r="5" spans="1:17" ht="21.75" customHeight="1" thickBot="1">
      <c r="A5" s="38"/>
      <c r="B5" s="35" t="s">
        <v>45</v>
      </c>
      <c r="C5" s="79"/>
      <c r="D5" s="38"/>
      <c r="E5" s="38"/>
      <c r="F5" s="38"/>
      <c r="G5" s="39"/>
      <c r="H5" s="39"/>
      <c r="I5" s="39"/>
      <c r="J5" s="38"/>
      <c r="K5" s="39"/>
      <c r="L5" s="39"/>
      <c r="M5" s="38"/>
      <c r="N5" s="39"/>
      <c r="O5" s="39"/>
      <c r="P5" s="39"/>
      <c r="Q5" s="38"/>
    </row>
    <row r="6" spans="1:13" ht="21.75" customHeight="1" thickBot="1">
      <c r="A6" s="38"/>
      <c r="B6" s="35" t="s">
        <v>46</v>
      </c>
      <c r="C6" s="79"/>
      <c r="D6" s="81" t="s">
        <v>7</v>
      </c>
      <c r="E6" s="148" t="s">
        <v>57</v>
      </c>
      <c r="F6" s="212" t="s">
        <v>58</v>
      </c>
      <c r="G6" s="212"/>
      <c r="H6" s="212"/>
      <c r="I6" s="42" t="s">
        <v>61</v>
      </c>
      <c r="J6" s="39"/>
      <c r="K6" s="39"/>
      <c r="L6" s="38"/>
      <c r="M6" s="38"/>
    </row>
    <row r="7" spans="1:17" ht="15" customHeight="1" thickBot="1">
      <c r="A7" s="38"/>
      <c r="B7" s="38"/>
      <c r="C7" s="41"/>
      <c r="D7" s="38"/>
      <c r="E7" s="38"/>
      <c r="F7" s="38"/>
      <c r="G7" s="39"/>
      <c r="H7" s="39"/>
      <c r="I7" s="39"/>
      <c r="J7" s="38"/>
      <c r="K7" s="39"/>
      <c r="L7" s="39"/>
      <c r="M7" s="38"/>
      <c r="N7" s="39"/>
      <c r="O7" s="39"/>
      <c r="P7" s="38"/>
      <c r="Q7" s="40" t="s">
        <v>73</v>
      </c>
    </row>
    <row r="8" spans="1:17" ht="20.25" customHeight="1">
      <c r="A8" s="104"/>
      <c r="B8" s="166" t="s">
        <v>8</v>
      </c>
      <c r="C8" s="166"/>
      <c r="D8" s="166"/>
      <c r="E8" s="167"/>
      <c r="F8" s="168" t="s">
        <v>9</v>
      </c>
      <c r="G8" s="166"/>
      <c r="H8" s="166"/>
      <c r="I8" s="166"/>
      <c r="J8" s="166"/>
      <c r="K8" s="166"/>
      <c r="L8" s="166"/>
      <c r="M8" s="167"/>
      <c r="N8" s="171" t="s">
        <v>10</v>
      </c>
      <c r="O8" s="172"/>
      <c r="P8" s="172"/>
      <c r="Q8" s="173"/>
    </row>
    <row r="9" spans="1:17" ht="27" customHeight="1" thickBot="1">
      <c r="A9" s="105"/>
      <c r="B9" s="51" t="s">
        <v>11</v>
      </c>
      <c r="C9" s="51"/>
      <c r="D9" s="51"/>
      <c r="E9" s="52"/>
      <c r="F9" s="49" t="s">
        <v>12</v>
      </c>
      <c r="G9" s="174" t="s">
        <v>13</v>
      </c>
      <c r="H9" s="174"/>
      <c r="I9" s="174"/>
      <c r="J9" s="47" t="s">
        <v>14</v>
      </c>
      <c r="K9" s="264"/>
      <c r="L9" s="264"/>
      <c r="M9" s="48" t="s">
        <v>15</v>
      </c>
      <c r="N9" s="169">
        <f>SUM(G9*K9)</f>
        <v>0</v>
      </c>
      <c r="O9" s="170"/>
      <c r="P9" s="170"/>
      <c r="Q9" s="106" t="s">
        <v>16</v>
      </c>
    </row>
    <row r="10" spans="1:17" ht="27" customHeight="1" thickBot="1">
      <c r="A10" s="107"/>
      <c r="B10" s="175" t="s">
        <v>17</v>
      </c>
      <c r="C10" s="175"/>
      <c r="D10" s="175"/>
      <c r="E10" s="176"/>
      <c r="F10" s="49" t="s">
        <v>12</v>
      </c>
      <c r="G10" s="174" t="s">
        <v>69</v>
      </c>
      <c r="H10" s="174"/>
      <c r="I10" s="174"/>
      <c r="J10" s="47" t="s">
        <v>14</v>
      </c>
      <c r="K10" s="177">
        <f>SUM(K9-2)</f>
        <v>-2</v>
      </c>
      <c r="L10" s="177"/>
      <c r="M10" s="48" t="s">
        <v>15</v>
      </c>
      <c r="N10" s="169">
        <f>SUM(G10*K10)</f>
        <v>-1000</v>
      </c>
      <c r="O10" s="170"/>
      <c r="P10" s="170"/>
      <c r="Q10" s="106" t="s">
        <v>16</v>
      </c>
    </row>
    <row r="11" spans="1:17" ht="27" customHeight="1">
      <c r="A11" s="107"/>
      <c r="B11" s="53" t="s">
        <v>19</v>
      </c>
      <c r="C11" s="67"/>
      <c r="D11" s="67"/>
      <c r="E11" s="54"/>
      <c r="F11" s="265" t="s">
        <v>12</v>
      </c>
      <c r="G11" s="266" t="s">
        <v>20</v>
      </c>
      <c r="H11" s="266"/>
      <c r="I11" s="266"/>
      <c r="J11" s="267" t="s">
        <v>14</v>
      </c>
      <c r="K11" s="279">
        <f>$K$9</f>
        <v>0</v>
      </c>
      <c r="L11" s="279"/>
      <c r="M11" s="268" t="s">
        <v>15</v>
      </c>
      <c r="N11" s="169">
        <f>SUM(G11*K11)</f>
        <v>0</v>
      </c>
      <c r="O11" s="170"/>
      <c r="P11" s="170"/>
      <c r="Q11" s="106" t="s">
        <v>16</v>
      </c>
    </row>
    <row r="12" spans="1:17" ht="27" customHeight="1">
      <c r="A12" s="107"/>
      <c r="B12" s="53" t="s">
        <v>21</v>
      </c>
      <c r="C12" s="67"/>
      <c r="D12" s="67"/>
      <c r="E12" s="54"/>
      <c r="F12" s="265" t="s">
        <v>12</v>
      </c>
      <c r="G12" s="266" t="s">
        <v>63</v>
      </c>
      <c r="H12" s="266"/>
      <c r="I12" s="266"/>
      <c r="J12" s="267" t="s">
        <v>14</v>
      </c>
      <c r="K12" s="278">
        <f>$K$9</f>
        <v>0</v>
      </c>
      <c r="L12" s="278"/>
      <c r="M12" s="268" t="s">
        <v>15</v>
      </c>
      <c r="N12" s="169">
        <f>SUM(G12*K12)</f>
        <v>0</v>
      </c>
      <c r="O12" s="170"/>
      <c r="P12" s="170"/>
      <c r="Q12" s="106" t="s">
        <v>16</v>
      </c>
    </row>
    <row r="13" spans="1:17" ht="27" customHeight="1">
      <c r="A13" s="107"/>
      <c r="B13" s="53" t="s">
        <v>22</v>
      </c>
      <c r="C13" s="67"/>
      <c r="D13" s="67"/>
      <c r="E13" s="54"/>
      <c r="F13" s="269" t="s">
        <v>23</v>
      </c>
      <c r="G13" s="270"/>
      <c r="H13" s="270"/>
      <c r="I13" s="270"/>
      <c r="J13" s="270"/>
      <c r="K13" s="270"/>
      <c r="L13" s="270"/>
      <c r="M13" s="271"/>
      <c r="N13" s="169"/>
      <c r="O13" s="170"/>
      <c r="P13" s="170"/>
      <c r="Q13" s="106"/>
    </row>
    <row r="14" spans="1:17" ht="27" customHeight="1">
      <c r="A14" s="107"/>
      <c r="B14" s="53" t="s">
        <v>24</v>
      </c>
      <c r="C14" s="67"/>
      <c r="D14" s="67"/>
      <c r="E14" s="54"/>
      <c r="F14" s="265" t="s">
        <v>1</v>
      </c>
      <c r="G14" s="266" t="s">
        <v>25</v>
      </c>
      <c r="H14" s="266"/>
      <c r="I14" s="266"/>
      <c r="J14" s="267" t="s">
        <v>14</v>
      </c>
      <c r="K14" s="278">
        <f>$K$9</f>
        <v>0</v>
      </c>
      <c r="L14" s="278"/>
      <c r="M14" s="268" t="s">
        <v>15</v>
      </c>
      <c r="N14" s="169">
        <f aca="true" t="shared" si="0" ref="N14:N19">SUM(G14*K14)</f>
        <v>0</v>
      </c>
      <c r="O14" s="170"/>
      <c r="P14" s="170"/>
      <c r="Q14" s="106" t="s">
        <v>16</v>
      </c>
    </row>
    <row r="15" spans="1:17" ht="27" customHeight="1">
      <c r="A15" s="107"/>
      <c r="B15" s="53" t="s">
        <v>49</v>
      </c>
      <c r="C15" s="67"/>
      <c r="D15" s="67"/>
      <c r="E15" s="54"/>
      <c r="F15" s="265" t="s">
        <v>1</v>
      </c>
      <c r="G15" s="266" t="s">
        <v>94</v>
      </c>
      <c r="H15" s="266"/>
      <c r="I15" s="266"/>
      <c r="J15" s="267" t="s">
        <v>14</v>
      </c>
      <c r="K15" s="278">
        <f>$K$9</f>
        <v>0</v>
      </c>
      <c r="L15" s="278"/>
      <c r="M15" s="268" t="s">
        <v>15</v>
      </c>
      <c r="N15" s="169">
        <f>SUM(G15*K15)</f>
        <v>0</v>
      </c>
      <c r="O15" s="170"/>
      <c r="P15" s="170"/>
      <c r="Q15" s="106" t="s">
        <v>16</v>
      </c>
    </row>
    <row r="16" spans="1:17" ht="27" customHeight="1">
      <c r="A16" s="107"/>
      <c r="B16" s="53" t="s">
        <v>48</v>
      </c>
      <c r="C16" s="67"/>
      <c r="D16" s="67"/>
      <c r="E16" s="94"/>
      <c r="F16" s="265" t="s">
        <v>1</v>
      </c>
      <c r="G16" s="266" t="s">
        <v>26</v>
      </c>
      <c r="H16" s="266"/>
      <c r="I16" s="266"/>
      <c r="J16" s="267" t="s">
        <v>14</v>
      </c>
      <c r="K16" s="278">
        <f>$K$9</f>
        <v>0</v>
      </c>
      <c r="L16" s="278"/>
      <c r="M16" s="268" t="s">
        <v>15</v>
      </c>
      <c r="N16" s="169">
        <f t="shared" si="0"/>
        <v>0</v>
      </c>
      <c r="O16" s="170"/>
      <c r="P16" s="170"/>
      <c r="Q16" s="106" t="s">
        <v>16</v>
      </c>
    </row>
    <row r="17" spans="1:17" ht="27" customHeight="1">
      <c r="A17" s="107"/>
      <c r="B17" s="178" t="s">
        <v>65</v>
      </c>
      <c r="C17" s="178"/>
      <c r="D17" s="178"/>
      <c r="E17" s="179"/>
      <c r="F17" s="272" t="s">
        <v>12</v>
      </c>
      <c r="G17" s="273" t="s">
        <v>63</v>
      </c>
      <c r="H17" s="273"/>
      <c r="I17" s="273"/>
      <c r="J17" s="267" t="s">
        <v>14</v>
      </c>
      <c r="K17" s="278">
        <f>$K$9</f>
        <v>0</v>
      </c>
      <c r="L17" s="278"/>
      <c r="M17" s="268" t="s">
        <v>15</v>
      </c>
      <c r="N17" s="169">
        <f t="shared" si="0"/>
        <v>0</v>
      </c>
      <c r="O17" s="170"/>
      <c r="P17" s="170"/>
      <c r="Q17" s="106" t="s">
        <v>16</v>
      </c>
    </row>
    <row r="18" spans="1:17" ht="27" customHeight="1">
      <c r="A18" s="107"/>
      <c r="B18" s="53" t="s">
        <v>27</v>
      </c>
      <c r="C18" s="67"/>
      <c r="D18" s="67"/>
      <c r="E18" s="54"/>
      <c r="F18" s="265" t="s">
        <v>1</v>
      </c>
      <c r="G18" s="266" t="s">
        <v>18</v>
      </c>
      <c r="H18" s="266"/>
      <c r="I18" s="266"/>
      <c r="J18" s="267" t="s">
        <v>14</v>
      </c>
      <c r="K18" s="278">
        <f>$K$9</f>
        <v>0</v>
      </c>
      <c r="L18" s="278"/>
      <c r="M18" s="268" t="s">
        <v>15</v>
      </c>
      <c r="N18" s="169">
        <f t="shared" si="0"/>
        <v>0</v>
      </c>
      <c r="O18" s="170"/>
      <c r="P18" s="170"/>
      <c r="Q18" s="106" t="s">
        <v>16</v>
      </c>
    </row>
    <row r="19" spans="1:22" ht="27" customHeight="1" thickBot="1">
      <c r="A19" s="108"/>
      <c r="B19" s="101" t="s">
        <v>28</v>
      </c>
      <c r="C19" s="102"/>
      <c r="D19" s="102"/>
      <c r="E19" s="103"/>
      <c r="F19" s="274" t="s">
        <v>30</v>
      </c>
      <c r="G19" s="275" t="s">
        <v>68</v>
      </c>
      <c r="H19" s="275"/>
      <c r="I19" s="275"/>
      <c r="J19" s="276" t="s">
        <v>14</v>
      </c>
      <c r="K19" s="280">
        <f>$K$9</f>
        <v>0</v>
      </c>
      <c r="L19" s="280"/>
      <c r="M19" s="277" t="s">
        <v>15</v>
      </c>
      <c r="N19" s="215">
        <f t="shared" si="0"/>
        <v>0</v>
      </c>
      <c r="O19" s="216"/>
      <c r="P19" s="216"/>
      <c r="Q19" s="109" t="s">
        <v>16</v>
      </c>
      <c r="V19" s="68"/>
    </row>
    <row r="20" spans="1:17" ht="27" customHeight="1" thickBot="1" thickTop="1">
      <c r="A20" s="110"/>
      <c r="B20" s="111"/>
      <c r="C20" s="111" t="s">
        <v>53</v>
      </c>
      <c r="D20" s="112"/>
      <c r="E20" s="113"/>
      <c r="F20" s="114"/>
      <c r="G20" s="115"/>
      <c r="H20" s="115"/>
      <c r="I20" s="115"/>
      <c r="J20" s="114"/>
      <c r="K20" s="209"/>
      <c r="L20" s="209"/>
      <c r="M20" s="116"/>
      <c r="N20" s="213">
        <f>SUM(N9:P19)</f>
        <v>-1000</v>
      </c>
      <c r="O20" s="214"/>
      <c r="P20" s="214"/>
      <c r="Q20" s="117" t="s">
        <v>16</v>
      </c>
    </row>
    <row r="21" spans="1:17" ht="18" customHeight="1">
      <c r="A21" s="98"/>
      <c r="B21" s="180" t="s">
        <v>88</v>
      </c>
      <c r="C21" s="181"/>
      <c r="D21" s="181"/>
      <c r="E21" s="181"/>
      <c r="F21" s="181"/>
      <c r="G21" s="181"/>
      <c r="H21" s="181"/>
      <c r="I21" s="181"/>
      <c r="J21" s="181"/>
      <c r="K21" s="181"/>
      <c r="L21" s="181"/>
      <c r="M21" s="181"/>
      <c r="N21" s="181"/>
      <c r="O21" s="181"/>
      <c r="P21" s="181"/>
      <c r="Q21" s="181"/>
    </row>
    <row r="22" spans="1:17" ht="18" customHeight="1">
      <c r="A22" s="61"/>
      <c r="B22" s="182"/>
      <c r="C22" s="182"/>
      <c r="D22" s="182"/>
      <c r="E22" s="182"/>
      <c r="F22" s="182"/>
      <c r="G22" s="182"/>
      <c r="H22" s="182"/>
      <c r="I22" s="182"/>
      <c r="J22" s="182"/>
      <c r="K22" s="182"/>
      <c r="L22" s="182"/>
      <c r="M22" s="182"/>
      <c r="N22" s="182"/>
      <c r="O22" s="182"/>
      <c r="P22" s="182"/>
      <c r="Q22" s="182"/>
    </row>
    <row r="23" spans="1:17" ht="7.5" customHeight="1">
      <c r="A23" s="61"/>
      <c r="B23" s="99"/>
      <c r="C23" s="99"/>
      <c r="D23" s="99"/>
      <c r="E23" s="99"/>
      <c r="F23" s="99"/>
      <c r="G23" s="99"/>
      <c r="H23" s="99"/>
      <c r="I23" s="99"/>
      <c r="J23" s="99"/>
      <c r="K23" s="99"/>
      <c r="L23" s="99"/>
      <c r="M23" s="99"/>
      <c r="N23" s="99"/>
      <c r="O23" s="99"/>
      <c r="P23" s="99"/>
      <c r="Q23" s="99"/>
    </row>
    <row r="24" spans="1:17" ht="19.5" customHeight="1" thickBot="1">
      <c r="A24" s="61"/>
      <c r="B24" s="198" t="s">
        <v>66</v>
      </c>
      <c r="C24" s="199"/>
      <c r="D24" s="199"/>
      <c r="E24" s="199"/>
      <c r="F24" s="199"/>
      <c r="G24" s="199"/>
      <c r="H24" s="199"/>
      <c r="I24" s="199"/>
      <c r="J24" s="199"/>
      <c r="K24" s="199"/>
      <c r="L24" s="199"/>
      <c r="M24" s="199"/>
      <c r="N24" s="199"/>
      <c r="O24" s="199"/>
      <c r="P24" s="199"/>
      <c r="Q24" s="199"/>
    </row>
    <row r="25" spans="1:17" ht="21" customHeight="1">
      <c r="A25" s="190" t="s">
        <v>80</v>
      </c>
      <c r="B25" s="191"/>
      <c r="C25" s="191"/>
      <c r="D25" s="191"/>
      <c r="E25" s="192"/>
      <c r="F25" s="200" t="s">
        <v>74</v>
      </c>
      <c r="G25" s="201"/>
      <c r="H25" s="201"/>
      <c r="I25" s="201"/>
      <c r="J25" s="201"/>
      <c r="K25" s="201"/>
      <c r="L25" s="201"/>
      <c r="M25" s="202"/>
      <c r="N25" s="183">
        <v>15000</v>
      </c>
      <c r="O25" s="184"/>
      <c r="P25" s="184"/>
      <c r="Q25" s="118" t="s">
        <v>16</v>
      </c>
    </row>
    <row r="26" spans="1:17" ht="21" customHeight="1">
      <c r="A26" s="154" t="s">
        <v>55</v>
      </c>
      <c r="B26" s="155"/>
      <c r="C26" s="155"/>
      <c r="D26" s="155"/>
      <c r="E26" s="156"/>
      <c r="F26" s="203" t="s">
        <v>54</v>
      </c>
      <c r="G26" s="204"/>
      <c r="H26" s="204"/>
      <c r="I26" s="204"/>
      <c r="J26" s="204"/>
      <c r="K26" s="204"/>
      <c r="L26" s="204"/>
      <c r="M26" s="205"/>
      <c r="N26" s="185">
        <v>20000</v>
      </c>
      <c r="O26" s="186"/>
      <c r="P26" s="186"/>
      <c r="Q26" s="106" t="s">
        <v>16</v>
      </c>
    </row>
    <row r="27" spans="1:17" ht="21" customHeight="1" thickBot="1">
      <c r="A27" s="157" t="s">
        <v>67</v>
      </c>
      <c r="B27" s="158"/>
      <c r="C27" s="158"/>
      <c r="D27" s="158"/>
      <c r="E27" s="159"/>
      <c r="F27" s="206" t="s">
        <v>75</v>
      </c>
      <c r="G27" s="207"/>
      <c r="H27" s="207"/>
      <c r="I27" s="207"/>
      <c r="J27" s="207"/>
      <c r="K27" s="207"/>
      <c r="L27" s="207"/>
      <c r="M27" s="208"/>
      <c r="N27" s="187">
        <v>10000</v>
      </c>
      <c r="O27" s="188"/>
      <c r="P27" s="188"/>
      <c r="Q27" s="119" t="s">
        <v>16</v>
      </c>
    </row>
    <row r="28" spans="1:17" ht="27" customHeight="1" thickBot="1" thickTop="1">
      <c r="A28" s="110"/>
      <c r="B28" s="111"/>
      <c r="C28" s="111" t="s">
        <v>53</v>
      </c>
      <c r="D28" s="112"/>
      <c r="E28" s="113"/>
      <c r="F28" s="114"/>
      <c r="G28" s="115"/>
      <c r="H28" s="115"/>
      <c r="I28" s="115"/>
      <c r="J28" s="114"/>
      <c r="K28" s="209"/>
      <c r="L28" s="209"/>
      <c r="M28" s="116"/>
      <c r="N28" s="210">
        <f>SUM(N25:P27)</f>
        <v>45000</v>
      </c>
      <c r="O28" s="211"/>
      <c r="P28" s="211"/>
      <c r="Q28" s="117" t="s">
        <v>16</v>
      </c>
    </row>
    <row r="29" spans="1:17" ht="7.5" customHeight="1" thickBot="1">
      <c r="A29" s="61"/>
      <c r="B29" s="100"/>
      <c r="C29" s="100"/>
      <c r="D29" s="100"/>
      <c r="E29" s="100"/>
      <c r="F29" s="100"/>
      <c r="G29" s="100"/>
      <c r="H29" s="100"/>
      <c r="I29" s="100"/>
      <c r="J29" s="100"/>
      <c r="K29" s="100"/>
      <c r="L29" s="100"/>
      <c r="M29" s="100"/>
      <c r="N29" s="149"/>
      <c r="O29" s="149"/>
      <c r="P29" s="149"/>
      <c r="Q29" s="100"/>
    </row>
    <row r="30" spans="1:17" ht="27" customHeight="1" thickBot="1">
      <c r="A30" s="120"/>
      <c r="B30" s="121" t="s">
        <v>56</v>
      </c>
      <c r="C30" s="122"/>
      <c r="D30" s="122"/>
      <c r="E30" s="123"/>
      <c r="F30" s="124"/>
      <c r="G30" s="125"/>
      <c r="H30" s="125"/>
      <c r="I30" s="125"/>
      <c r="J30" s="124"/>
      <c r="K30" s="177"/>
      <c r="L30" s="177"/>
      <c r="M30" s="126"/>
      <c r="N30" s="196">
        <f>SUM(N28,N20)</f>
        <v>44000</v>
      </c>
      <c r="O30" s="197"/>
      <c r="P30" s="197"/>
      <c r="Q30" s="127" t="s">
        <v>16</v>
      </c>
    </row>
    <row r="31" spans="1:17" ht="7.5" customHeight="1" thickBot="1">
      <c r="A31" s="62"/>
      <c r="B31" s="189"/>
      <c r="C31" s="189"/>
      <c r="D31" s="189"/>
      <c r="E31" s="189"/>
      <c r="F31" s="189"/>
      <c r="G31" s="189"/>
      <c r="H31" s="189"/>
      <c r="I31" s="189"/>
      <c r="J31" s="189"/>
      <c r="K31" s="189"/>
      <c r="L31" s="189"/>
      <c r="M31" s="189"/>
      <c r="N31" s="189"/>
      <c r="O31" s="189"/>
      <c r="P31" s="189"/>
      <c r="Q31" s="189"/>
    </row>
    <row r="32" spans="1:17" ht="8.25" customHeight="1">
      <c r="A32" s="128"/>
      <c r="B32" s="129"/>
      <c r="C32" s="129"/>
      <c r="D32" s="129"/>
      <c r="E32" s="129"/>
      <c r="F32" s="130"/>
      <c r="G32" s="131"/>
      <c r="H32" s="131"/>
      <c r="I32" s="131"/>
      <c r="J32" s="130"/>
      <c r="K32" s="132"/>
      <c r="L32" s="132"/>
      <c r="M32" s="133"/>
      <c r="N32" s="134"/>
      <c r="O32" s="134"/>
      <c r="P32" s="134"/>
      <c r="Q32" s="135"/>
    </row>
    <row r="33" spans="1:17" ht="16.5" customHeight="1">
      <c r="A33" s="136"/>
      <c r="B33" s="193" t="s">
        <v>76</v>
      </c>
      <c r="C33" s="194"/>
      <c r="D33" s="194"/>
      <c r="E33" s="194"/>
      <c r="F33" s="194"/>
      <c r="G33" s="194"/>
      <c r="H33" s="194"/>
      <c r="I33" s="194"/>
      <c r="J33" s="194"/>
      <c r="K33" s="194"/>
      <c r="L33" s="194"/>
      <c r="M33" s="194"/>
      <c r="N33" s="194"/>
      <c r="O33" s="194"/>
      <c r="P33" s="194"/>
      <c r="Q33" s="195"/>
    </row>
    <row r="34" spans="1:18" ht="16.5" customHeight="1">
      <c r="A34" s="137"/>
      <c r="B34" s="73"/>
      <c r="C34" s="73" t="s">
        <v>77</v>
      </c>
      <c r="D34" s="29"/>
      <c r="E34" s="29"/>
      <c r="F34" s="29"/>
      <c r="G34" s="29"/>
      <c r="H34" s="29"/>
      <c r="I34" s="29"/>
      <c r="J34" s="30"/>
      <c r="K34" s="29"/>
      <c r="L34" s="29"/>
      <c r="M34" s="29"/>
      <c r="N34" s="29"/>
      <c r="O34" s="29"/>
      <c r="P34" s="29"/>
      <c r="Q34" s="138"/>
      <c r="R34" s="29"/>
    </row>
    <row r="35" spans="1:17" ht="16.5" customHeight="1">
      <c r="A35" s="137"/>
      <c r="B35" s="193" t="s">
        <v>78</v>
      </c>
      <c r="C35" s="194"/>
      <c r="D35" s="194"/>
      <c r="E35" s="194"/>
      <c r="F35" s="194"/>
      <c r="G35" s="194"/>
      <c r="H35" s="194"/>
      <c r="I35" s="194"/>
      <c r="J35" s="194"/>
      <c r="K35" s="194"/>
      <c r="L35" s="194"/>
      <c r="M35" s="194"/>
      <c r="N35" s="194"/>
      <c r="O35" s="194"/>
      <c r="P35" s="194"/>
      <c r="Q35" s="195"/>
    </row>
    <row r="36" spans="1:17" ht="16.5" customHeight="1">
      <c r="A36" s="137"/>
      <c r="B36" s="34"/>
      <c r="C36" s="96" t="s">
        <v>79</v>
      </c>
      <c r="D36" s="96"/>
      <c r="E36" s="96"/>
      <c r="F36" s="96"/>
      <c r="G36" s="96"/>
      <c r="H36" s="96"/>
      <c r="I36" s="96"/>
      <c r="J36" s="96"/>
      <c r="K36" s="96"/>
      <c r="L36" s="96"/>
      <c r="M36" s="96"/>
      <c r="N36" s="96"/>
      <c r="O36" s="96"/>
      <c r="P36" s="96"/>
      <c r="Q36" s="139"/>
    </row>
    <row r="37" spans="1:17" ht="5.25" customHeight="1" thickBot="1">
      <c r="A37" s="140"/>
      <c r="B37" s="141"/>
      <c r="C37" s="141"/>
      <c r="D37" s="141"/>
      <c r="E37" s="141"/>
      <c r="F37" s="142"/>
      <c r="G37" s="143"/>
      <c r="H37" s="143"/>
      <c r="I37" s="143"/>
      <c r="J37" s="142"/>
      <c r="K37" s="144"/>
      <c r="L37" s="144"/>
      <c r="M37" s="145"/>
      <c r="N37" s="146"/>
      <c r="O37" s="146"/>
      <c r="P37" s="146"/>
      <c r="Q37" s="147"/>
    </row>
    <row r="38" spans="1:17" ht="16.5" customHeight="1">
      <c r="A38" s="34"/>
      <c r="B38" s="32" t="s">
        <v>51</v>
      </c>
      <c r="C38" s="34"/>
      <c r="D38" s="34"/>
      <c r="E38" s="35"/>
      <c r="F38" s="75"/>
      <c r="G38" s="76"/>
      <c r="H38" s="76"/>
      <c r="I38" s="76"/>
      <c r="J38" s="75"/>
      <c r="K38" s="74"/>
      <c r="L38" s="74"/>
      <c r="M38" s="34"/>
      <c r="N38" s="74"/>
      <c r="O38" s="74"/>
      <c r="P38" s="74"/>
      <c r="Q38" s="34"/>
    </row>
    <row r="39" spans="1:17" ht="16.5" customHeight="1">
      <c r="A39" s="34"/>
      <c r="B39" s="32" t="s">
        <v>52</v>
      </c>
      <c r="C39" s="34"/>
      <c r="D39" s="34"/>
      <c r="E39" s="35"/>
      <c r="F39" s="75"/>
      <c r="G39" s="76"/>
      <c r="H39" s="76"/>
      <c r="I39" s="76"/>
      <c r="J39" s="75"/>
      <c r="K39" s="74"/>
      <c r="L39" s="74"/>
      <c r="M39" s="34"/>
      <c r="N39" s="74"/>
      <c r="O39" s="74"/>
      <c r="P39" s="74"/>
      <c r="Q39" s="34"/>
    </row>
    <row r="40" spans="1:17" ht="21" customHeight="1">
      <c r="A40" s="153" t="s">
        <v>92</v>
      </c>
      <c r="B40" s="153"/>
      <c r="C40" s="153"/>
      <c r="D40" s="153"/>
      <c r="E40" s="153"/>
      <c r="F40" s="153"/>
      <c r="G40" s="153"/>
      <c r="H40" s="153"/>
      <c r="I40" s="153"/>
      <c r="J40" s="153"/>
      <c r="K40" s="153"/>
      <c r="L40" s="153"/>
      <c r="M40" s="153"/>
      <c r="N40" s="153"/>
      <c r="O40" s="153"/>
      <c r="P40" s="153"/>
      <c r="Q40" s="153"/>
    </row>
    <row r="41" spans="1:17" ht="19.5" customHeight="1">
      <c r="A41" s="153" t="s">
        <v>91</v>
      </c>
      <c r="B41" s="153"/>
      <c r="C41" s="153"/>
      <c r="D41" s="153"/>
      <c r="E41" s="153"/>
      <c r="F41" s="153"/>
      <c r="G41" s="153"/>
      <c r="H41" s="153"/>
      <c r="I41" s="153"/>
      <c r="J41" s="153"/>
      <c r="K41" s="153"/>
      <c r="L41" s="153"/>
      <c r="M41" s="153"/>
      <c r="N41" s="153"/>
      <c r="O41" s="153"/>
      <c r="P41" s="153"/>
      <c r="Q41" s="153"/>
    </row>
  </sheetData>
  <sheetProtection selectLockedCells="1"/>
  <mergeCells count="65">
    <mergeCell ref="G15:I15"/>
    <mergeCell ref="K15:L15"/>
    <mergeCell ref="K20:L20"/>
    <mergeCell ref="K28:L28"/>
    <mergeCell ref="N28:P28"/>
    <mergeCell ref="F6:H6"/>
    <mergeCell ref="N16:P16"/>
    <mergeCell ref="N20:P20"/>
    <mergeCell ref="N19:P19"/>
    <mergeCell ref="F13:M13"/>
    <mergeCell ref="N30:P30"/>
    <mergeCell ref="B24:Q24"/>
    <mergeCell ref="F25:M25"/>
    <mergeCell ref="F26:M26"/>
    <mergeCell ref="N18:P18"/>
    <mergeCell ref="G16:I16"/>
    <mergeCell ref="F27:M27"/>
    <mergeCell ref="G19:I19"/>
    <mergeCell ref="K19:L19"/>
    <mergeCell ref="K16:L16"/>
    <mergeCell ref="A41:Q41"/>
    <mergeCell ref="B21:Q22"/>
    <mergeCell ref="N25:P25"/>
    <mergeCell ref="N26:P26"/>
    <mergeCell ref="N27:P27"/>
    <mergeCell ref="B31:Q31"/>
    <mergeCell ref="A25:E25"/>
    <mergeCell ref="K30:L30"/>
    <mergeCell ref="B33:Q33"/>
    <mergeCell ref="B35:Q35"/>
    <mergeCell ref="B17:E17"/>
    <mergeCell ref="G17:I17"/>
    <mergeCell ref="K17:L17"/>
    <mergeCell ref="N17:P17"/>
    <mergeCell ref="G18:I18"/>
    <mergeCell ref="K18:L18"/>
    <mergeCell ref="N13:P13"/>
    <mergeCell ref="G14:I14"/>
    <mergeCell ref="K14:L14"/>
    <mergeCell ref="N14:P14"/>
    <mergeCell ref="N15:P15"/>
    <mergeCell ref="G11:I11"/>
    <mergeCell ref="K11:L11"/>
    <mergeCell ref="N11:P11"/>
    <mergeCell ref="G12:I12"/>
    <mergeCell ref="K12:L12"/>
    <mergeCell ref="N12:P12"/>
    <mergeCell ref="N8:Q8"/>
    <mergeCell ref="G9:I9"/>
    <mergeCell ref="K9:L9"/>
    <mergeCell ref="N9:P9"/>
    <mergeCell ref="B10:E10"/>
    <mergeCell ref="G10:I10"/>
    <mergeCell ref="K10:L10"/>
    <mergeCell ref="N10:P10"/>
    <mergeCell ref="A40:Q40"/>
    <mergeCell ref="A26:E26"/>
    <mergeCell ref="A27:E27"/>
    <mergeCell ref="K1:L1"/>
    <mergeCell ref="A2:Q2"/>
    <mergeCell ref="A3:Q3"/>
    <mergeCell ref="I4:J4"/>
    <mergeCell ref="K4:P4"/>
    <mergeCell ref="B8:E8"/>
    <mergeCell ref="F8:M8"/>
  </mergeCells>
  <printOptions horizontalCentered="1" verticalCentered="1"/>
  <pageMargins left="0.1968503937007874" right="0.1968503937007874" top="0.3937007874015748" bottom="0.1968503937007874" header="0" footer="0"/>
  <pageSetup firstPageNumber="1" useFirstPageNumber="1" orientation="portrait" paperSize="9" scale="98" r:id="rId1"/>
</worksheet>
</file>

<file path=xl/worksheets/sheet2.xml><?xml version="1.0" encoding="utf-8"?>
<worksheet xmlns="http://schemas.openxmlformats.org/spreadsheetml/2006/main" xmlns:r="http://schemas.openxmlformats.org/officeDocument/2006/relationships">
  <dimension ref="A1:V34"/>
  <sheetViews>
    <sheetView showGridLines="0" view="pageBreakPreview" zoomScaleSheetLayoutView="100" zoomScalePageLayoutView="0" workbookViewId="0" topLeftCell="A1">
      <selection activeCell="K9" sqref="K9:L9"/>
    </sheetView>
  </sheetViews>
  <sheetFormatPr defaultColWidth="10.296875" defaultRowHeight="19.5" customHeight="1"/>
  <cols>
    <col min="1" max="1" width="2.09765625" style="65" customWidth="1"/>
    <col min="2" max="2" width="8.8984375" style="65" customWidth="1"/>
    <col min="3" max="3" width="16.19921875" style="65" customWidth="1"/>
    <col min="4" max="4" width="4" style="65" customWidth="1"/>
    <col min="5" max="5" width="13.19921875" style="65" customWidth="1"/>
    <col min="6" max="6" width="5.5" style="77" bestFit="1" customWidth="1"/>
    <col min="7" max="9" width="3.59765625" style="65" customWidth="1"/>
    <col min="10" max="10" width="5" style="77" customWidth="1"/>
    <col min="11" max="12" width="3.59765625" style="65" customWidth="1"/>
    <col min="13" max="13" width="4" style="65" customWidth="1"/>
    <col min="14" max="16" width="3.59765625" style="65" customWidth="1"/>
    <col min="17" max="17" width="4" style="65" customWidth="1"/>
    <col min="18" max="16384" width="10.19921875" style="65" customWidth="1"/>
  </cols>
  <sheetData>
    <row r="1" spans="1:17" ht="21" customHeight="1" thickBot="1">
      <c r="A1" s="32"/>
      <c r="B1" s="32"/>
      <c r="C1" s="32"/>
      <c r="D1" s="32"/>
      <c r="E1" s="32"/>
      <c r="F1" s="38"/>
      <c r="G1" s="39"/>
      <c r="H1" s="39"/>
      <c r="I1" s="39"/>
      <c r="J1" s="38"/>
      <c r="K1" s="160" t="s">
        <v>82</v>
      </c>
      <c r="L1" s="160"/>
      <c r="M1" s="38" t="s">
        <v>1</v>
      </c>
      <c r="N1" s="80"/>
      <c r="O1" s="39" t="s">
        <v>2</v>
      </c>
      <c r="P1" s="80"/>
      <c r="Q1" s="38" t="s">
        <v>3</v>
      </c>
    </row>
    <row r="2" spans="1:17" ht="27" customHeight="1">
      <c r="A2" s="161" t="s">
        <v>71</v>
      </c>
      <c r="B2" s="162"/>
      <c r="C2" s="162"/>
      <c r="D2" s="162"/>
      <c r="E2" s="162"/>
      <c r="F2" s="162"/>
      <c r="G2" s="162"/>
      <c r="H2" s="162"/>
      <c r="I2" s="162"/>
      <c r="J2" s="162"/>
      <c r="K2" s="162"/>
      <c r="L2" s="162"/>
      <c r="M2" s="162"/>
      <c r="N2" s="162"/>
      <c r="O2" s="162"/>
      <c r="P2" s="162"/>
      <c r="Q2" s="162"/>
    </row>
    <row r="3" spans="1:17" ht="27" customHeight="1">
      <c r="A3" s="221" t="s">
        <v>83</v>
      </c>
      <c r="B3" s="221"/>
      <c r="C3" s="221"/>
      <c r="D3" s="221"/>
      <c r="E3" s="221"/>
      <c r="F3" s="221"/>
      <c r="G3" s="221"/>
      <c r="H3" s="221"/>
      <c r="I3" s="221"/>
      <c r="J3" s="221"/>
      <c r="K3" s="221"/>
      <c r="L3" s="221"/>
      <c r="M3" s="221"/>
      <c r="N3" s="221"/>
      <c r="O3" s="221"/>
      <c r="P3" s="221"/>
      <c r="Q3" s="221"/>
    </row>
    <row r="4" spans="1:17" ht="27.75" customHeight="1" thickBot="1">
      <c r="A4" s="38"/>
      <c r="B4" s="35" t="s">
        <v>4</v>
      </c>
      <c r="C4" s="78"/>
      <c r="D4" s="35" t="s">
        <v>5</v>
      </c>
      <c r="E4" s="38"/>
      <c r="F4" s="38"/>
      <c r="G4" s="39"/>
      <c r="H4" s="34"/>
      <c r="I4" s="164" t="s">
        <v>6</v>
      </c>
      <c r="J4" s="164"/>
      <c r="K4" s="165"/>
      <c r="L4" s="165"/>
      <c r="M4" s="165"/>
      <c r="N4" s="165"/>
      <c r="O4" s="165"/>
      <c r="P4" s="165"/>
      <c r="Q4" s="38"/>
    </row>
    <row r="5" spans="1:17" ht="27.75" customHeight="1" thickBot="1">
      <c r="A5" s="38"/>
      <c r="B5" s="35" t="s">
        <v>45</v>
      </c>
      <c r="C5" s="79"/>
      <c r="D5" s="38"/>
      <c r="E5" s="38"/>
      <c r="F5" s="38"/>
      <c r="G5" s="39"/>
      <c r="H5" s="39"/>
      <c r="I5" s="39"/>
      <c r="J5" s="38"/>
      <c r="K5" s="39"/>
      <c r="L5" s="39"/>
      <c r="M5" s="38"/>
      <c r="N5" s="39"/>
      <c r="O5" s="39"/>
      <c r="P5" s="39"/>
      <c r="Q5" s="38"/>
    </row>
    <row r="6" spans="1:17" ht="27.75" customHeight="1" thickBot="1">
      <c r="A6" s="38"/>
      <c r="B6" s="35" t="s">
        <v>46</v>
      </c>
      <c r="C6" s="79"/>
      <c r="D6" s="81" t="s">
        <v>7</v>
      </c>
      <c r="E6" s="148" t="s">
        <v>57</v>
      </c>
      <c r="F6" s="212" t="s">
        <v>58</v>
      </c>
      <c r="G6" s="212"/>
      <c r="H6" s="212"/>
      <c r="I6" s="42" t="s">
        <v>61</v>
      </c>
      <c r="J6" s="39"/>
      <c r="K6" s="39"/>
      <c r="L6" s="38"/>
      <c r="M6" s="38"/>
      <c r="N6" s="39"/>
      <c r="O6" s="39"/>
      <c r="P6" s="39"/>
      <c r="Q6" s="38"/>
    </row>
    <row r="7" spans="1:17" ht="22.5" customHeight="1">
      <c r="A7" s="43"/>
      <c r="B7" s="43"/>
      <c r="C7" s="44"/>
      <c r="D7" s="43"/>
      <c r="E7" s="44"/>
      <c r="F7" s="43"/>
      <c r="G7" s="45"/>
      <c r="H7" s="45"/>
      <c r="I7" s="45"/>
      <c r="J7" s="43"/>
      <c r="K7" s="45"/>
      <c r="L7" s="45"/>
      <c r="M7" s="43"/>
      <c r="N7" s="45"/>
      <c r="O7" s="45"/>
      <c r="P7" s="43"/>
      <c r="Q7" s="66" t="s">
        <v>81</v>
      </c>
    </row>
    <row r="8" spans="1:17" ht="20.25" customHeight="1">
      <c r="A8" s="46"/>
      <c r="B8" s="218" t="s">
        <v>8</v>
      </c>
      <c r="C8" s="218"/>
      <c r="D8" s="218"/>
      <c r="E8" s="219"/>
      <c r="F8" s="217" t="s">
        <v>9</v>
      </c>
      <c r="G8" s="218"/>
      <c r="H8" s="218"/>
      <c r="I8" s="218"/>
      <c r="J8" s="218"/>
      <c r="K8" s="218"/>
      <c r="L8" s="218"/>
      <c r="M8" s="219"/>
      <c r="N8" s="222" t="s">
        <v>10</v>
      </c>
      <c r="O8" s="223"/>
      <c r="P8" s="223"/>
      <c r="Q8" s="224"/>
    </row>
    <row r="9" spans="1:17" ht="30" customHeight="1" thickBot="1">
      <c r="A9" s="50"/>
      <c r="B9" s="51" t="s">
        <v>11</v>
      </c>
      <c r="C9" s="51"/>
      <c r="D9" s="51"/>
      <c r="E9" s="52"/>
      <c r="F9" s="265" t="s">
        <v>12</v>
      </c>
      <c r="G9" s="266" t="s">
        <v>42</v>
      </c>
      <c r="H9" s="266"/>
      <c r="I9" s="266"/>
      <c r="J9" s="267" t="s">
        <v>14</v>
      </c>
      <c r="K9" s="281"/>
      <c r="L9" s="281"/>
      <c r="M9" s="268" t="s">
        <v>15</v>
      </c>
      <c r="N9" s="169">
        <f>SUM(G9*K9)</f>
        <v>0</v>
      </c>
      <c r="O9" s="170"/>
      <c r="P9" s="170"/>
      <c r="Q9" s="48" t="s">
        <v>16</v>
      </c>
    </row>
    <row r="10" spans="1:17" ht="30" customHeight="1" thickBot="1">
      <c r="A10" s="46"/>
      <c r="B10" s="175" t="s">
        <v>17</v>
      </c>
      <c r="C10" s="175"/>
      <c r="D10" s="175"/>
      <c r="E10" s="176"/>
      <c r="F10" s="265" t="s">
        <v>12</v>
      </c>
      <c r="G10" s="266" t="s">
        <v>69</v>
      </c>
      <c r="H10" s="266"/>
      <c r="I10" s="266"/>
      <c r="J10" s="267" t="s">
        <v>14</v>
      </c>
      <c r="K10" s="282">
        <f>SUM(K9-2)</f>
        <v>-2</v>
      </c>
      <c r="L10" s="282"/>
      <c r="M10" s="268" t="s">
        <v>15</v>
      </c>
      <c r="N10" s="169">
        <f>SUM(G10*K10)</f>
        <v>-1000</v>
      </c>
      <c r="O10" s="170"/>
      <c r="P10" s="170"/>
      <c r="Q10" s="48" t="s">
        <v>16</v>
      </c>
    </row>
    <row r="11" spans="1:17" ht="30" customHeight="1">
      <c r="A11" s="46"/>
      <c r="B11" s="53" t="s">
        <v>19</v>
      </c>
      <c r="C11" s="67"/>
      <c r="D11" s="67"/>
      <c r="E11" s="54"/>
      <c r="F11" s="265" t="s">
        <v>12</v>
      </c>
      <c r="G11" s="266" t="s">
        <v>20</v>
      </c>
      <c r="H11" s="266"/>
      <c r="I11" s="266"/>
      <c r="J11" s="267" t="s">
        <v>14</v>
      </c>
      <c r="K11" s="287">
        <f>$K$9</f>
        <v>0</v>
      </c>
      <c r="L11" s="287"/>
      <c r="M11" s="268" t="s">
        <v>15</v>
      </c>
      <c r="N11" s="169">
        <f>SUM(G11*K11)</f>
        <v>0</v>
      </c>
      <c r="O11" s="170"/>
      <c r="P11" s="170"/>
      <c r="Q11" s="48" t="s">
        <v>16</v>
      </c>
    </row>
    <row r="12" spans="1:17" ht="30" customHeight="1">
      <c r="A12" s="46"/>
      <c r="B12" s="53" t="s">
        <v>21</v>
      </c>
      <c r="C12" s="67"/>
      <c r="D12" s="67"/>
      <c r="E12" s="54"/>
      <c r="F12" s="265" t="s">
        <v>12</v>
      </c>
      <c r="G12" s="266" t="s">
        <v>63</v>
      </c>
      <c r="H12" s="266"/>
      <c r="I12" s="266"/>
      <c r="J12" s="267" t="s">
        <v>14</v>
      </c>
      <c r="K12" s="288">
        <f>$K$9</f>
        <v>0</v>
      </c>
      <c r="L12" s="288"/>
      <c r="M12" s="268" t="s">
        <v>15</v>
      </c>
      <c r="N12" s="169">
        <f>SUM(G12*K12)</f>
        <v>0</v>
      </c>
      <c r="O12" s="170"/>
      <c r="P12" s="170"/>
      <c r="Q12" s="48" t="s">
        <v>16</v>
      </c>
    </row>
    <row r="13" spans="1:17" ht="30" customHeight="1">
      <c r="A13" s="46"/>
      <c r="B13" s="53" t="s">
        <v>22</v>
      </c>
      <c r="C13" s="67"/>
      <c r="D13" s="67"/>
      <c r="E13" s="54"/>
      <c r="F13" s="265" t="s">
        <v>1</v>
      </c>
      <c r="G13" s="266" t="s">
        <v>31</v>
      </c>
      <c r="H13" s="266"/>
      <c r="I13" s="266"/>
      <c r="J13" s="267" t="s">
        <v>14</v>
      </c>
      <c r="K13" s="278">
        <f>$K$9</f>
        <v>0</v>
      </c>
      <c r="L13" s="278"/>
      <c r="M13" s="268" t="s">
        <v>15</v>
      </c>
      <c r="N13" s="169">
        <f>SUM(G13*K13)</f>
        <v>0</v>
      </c>
      <c r="O13" s="170"/>
      <c r="P13" s="170"/>
      <c r="Q13" s="48" t="s">
        <v>16</v>
      </c>
    </row>
    <row r="14" spans="1:17" ht="30" customHeight="1">
      <c r="A14" s="46"/>
      <c r="B14" s="53" t="s">
        <v>24</v>
      </c>
      <c r="C14" s="67"/>
      <c r="D14" s="67"/>
      <c r="E14" s="54"/>
      <c r="F14" s="269" t="s">
        <v>32</v>
      </c>
      <c r="G14" s="270"/>
      <c r="H14" s="270"/>
      <c r="I14" s="270"/>
      <c r="J14" s="270"/>
      <c r="K14" s="270"/>
      <c r="L14" s="270"/>
      <c r="M14" s="271"/>
      <c r="N14" s="169"/>
      <c r="O14" s="170"/>
      <c r="P14" s="170"/>
      <c r="Q14" s="48" t="s">
        <v>16</v>
      </c>
    </row>
    <row r="15" spans="1:17" ht="30" customHeight="1">
      <c r="A15" s="46"/>
      <c r="B15" s="53" t="s">
        <v>49</v>
      </c>
      <c r="C15" s="67"/>
      <c r="D15" s="67"/>
      <c r="E15" s="54"/>
      <c r="F15" s="269" t="s">
        <v>32</v>
      </c>
      <c r="G15" s="270"/>
      <c r="H15" s="270"/>
      <c r="I15" s="270"/>
      <c r="J15" s="270"/>
      <c r="K15" s="270"/>
      <c r="L15" s="270"/>
      <c r="M15" s="271"/>
      <c r="N15" s="169"/>
      <c r="O15" s="170"/>
      <c r="P15" s="170"/>
      <c r="Q15" s="48" t="s">
        <v>16</v>
      </c>
    </row>
    <row r="16" spans="1:17" ht="30" customHeight="1">
      <c r="A16" s="46"/>
      <c r="B16" s="53" t="s">
        <v>48</v>
      </c>
      <c r="C16" s="67"/>
      <c r="D16" s="67"/>
      <c r="E16" s="54"/>
      <c r="F16" s="269" t="s">
        <v>32</v>
      </c>
      <c r="G16" s="270"/>
      <c r="H16" s="270"/>
      <c r="I16" s="270"/>
      <c r="J16" s="270"/>
      <c r="K16" s="270"/>
      <c r="L16" s="270"/>
      <c r="M16" s="271"/>
      <c r="N16" s="169"/>
      <c r="O16" s="170"/>
      <c r="P16" s="170"/>
      <c r="Q16" s="48" t="s">
        <v>16</v>
      </c>
    </row>
    <row r="17" spans="1:17" ht="30" customHeight="1">
      <c r="A17" s="46"/>
      <c r="B17" s="178" t="s">
        <v>65</v>
      </c>
      <c r="C17" s="178"/>
      <c r="D17" s="178"/>
      <c r="E17" s="179"/>
      <c r="F17" s="265" t="s">
        <v>64</v>
      </c>
      <c r="G17" s="266" t="s">
        <v>62</v>
      </c>
      <c r="H17" s="266"/>
      <c r="I17" s="266"/>
      <c r="J17" s="267" t="s">
        <v>14</v>
      </c>
      <c r="K17" s="278">
        <f>$K$9</f>
        <v>0</v>
      </c>
      <c r="L17" s="278"/>
      <c r="M17" s="268" t="s">
        <v>15</v>
      </c>
      <c r="N17" s="169">
        <f>SUM(G17*K17)</f>
        <v>0</v>
      </c>
      <c r="O17" s="170"/>
      <c r="P17" s="170"/>
      <c r="Q17" s="48" t="s">
        <v>16</v>
      </c>
    </row>
    <row r="18" spans="1:17" ht="30" customHeight="1">
      <c r="A18" s="46"/>
      <c r="B18" s="53" t="s">
        <v>27</v>
      </c>
      <c r="C18" s="67"/>
      <c r="D18" s="67"/>
      <c r="E18" s="54"/>
      <c r="F18" s="269" t="s">
        <v>32</v>
      </c>
      <c r="G18" s="270"/>
      <c r="H18" s="270"/>
      <c r="I18" s="270"/>
      <c r="J18" s="270"/>
      <c r="K18" s="270"/>
      <c r="L18" s="270"/>
      <c r="M18" s="271"/>
      <c r="N18" s="169"/>
      <c r="O18" s="170"/>
      <c r="P18" s="170"/>
      <c r="Q18" s="48" t="s">
        <v>16</v>
      </c>
    </row>
    <row r="19" spans="1:22" ht="30" customHeight="1">
      <c r="A19" s="46"/>
      <c r="B19" s="53" t="s">
        <v>28</v>
      </c>
      <c r="C19" s="67"/>
      <c r="D19" s="67"/>
      <c r="E19" s="54"/>
      <c r="F19" s="265" t="s">
        <v>30</v>
      </c>
      <c r="G19" s="266" t="s">
        <v>68</v>
      </c>
      <c r="H19" s="266"/>
      <c r="I19" s="266"/>
      <c r="J19" s="267" t="s">
        <v>14</v>
      </c>
      <c r="K19" s="278">
        <f>$K$9</f>
        <v>0</v>
      </c>
      <c r="L19" s="278"/>
      <c r="M19" s="268" t="s">
        <v>15</v>
      </c>
      <c r="N19" s="169">
        <f>SUM(G19*K19)</f>
        <v>0</v>
      </c>
      <c r="O19" s="170"/>
      <c r="P19" s="170"/>
      <c r="Q19" s="48" t="s">
        <v>16</v>
      </c>
      <c r="V19" s="68"/>
    </row>
    <row r="20" spans="1:17" ht="30" customHeight="1">
      <c r="A20" s="46"/>
      <c r="B20" s="53"/>
      <c r="C20" s="53"/>
      <c r="D20" s="53"/>
      <c r="E20" s="69"/>
      <c r="F20" s="283"/>
      <c r="G20" s="284"/>
      <c r="H20" s="284"/>
      <c r="I20" s="284"/>
      <c r="J20" s="285"/>
      <c r="K20" s="266"/>
      <c r="L20" s="266"/>
      <c r="M20" s="286"/>
      <c r="N20" s="169"/>
      <c r="O20" s="170"/>
      <c r="P20" s="170"/>
      <c r="Q20" s="72"/>
    </row>
    <row r="21" spans="1:17" ht="30" customHeight="1">
      <c r="A21" s="46"/>
      <c r="B21" s="53" t="s">
        <v>29</v>
      </c>
      <c r="C21" s="67"/>
      <c r="D21" s="67"/>
      <c r="E21" s="47"/>
      <c r="F21" s="71"/>
      <c r="G21" s="70"/>
      <c r="H21" s="70"/>
      <c r="I21" s="70"/>
      <c r="J21" s="71"/>
      <c r="K21" s="220"/>
      <c r="L21" s="220"/>
      <c r="M21" s="150"/>
      <c r="N21" s="169">
        <f>SUM(N9:P20)</f>
        <v>-1000</v>
      </c>
      <c r="O21" s="170"/>
      <c r="P21" s="170"/>
      <c r="Q21" s="151" t="s">
        <v>16</v>
      </c>
    </row>
    <row r="22" spans="1:17" ht="8.25" customHeight="1">
      <c r="A22" s="55"/>
      <c r="B22" s="56"/>
      <c r="C22" s="56"/>
      <c r="D22" s="56"/>
      <c r="E22" s="55"/>
      <c r="F22" s="57"/>
      <c r="G22" s="58"/>
      <c r="H22" s="58"/>
      <c r="I22" s="58"/>
      <c r="J22" s="57"/>
      <c r="K22" s="59"/>
      <c r="L22" s="59"/>
      <c r="M22" s="55"/>
      <c r="N22" s="59"/>
      <c r="O22" s="59"/>
      <c r="P22" s="59"/>
      <c r="Q22" s="60"/>
    </row>
    <row r="23" spans="1:17" ht="25.5" customHeight="1">
      <c r="A23" s="61"/>
      <c r="B23" s="180" t="s">
        <v>89</v>
      </c>
      <c r="C23" s="180"/>
      <c r="D23" s="180"/>
      <c r="E23" s="180"/>
      <c r="F23" s="180"/>
      <c r="G23" s="180"/>
      <c r="H23" s="180"/>
      <c r="I23" s="180"/>
      <c r="J23" s="180"/>
      <c r="K23" s="180"/>
      <c r="L23" s="180"/>
      <c r="M23" s="180"/>
      <c r="N23" s="180"/>
      <c r="O23" s="180"/>
      <c r="P23" s="180"/>
      <c r="Q23" s="180"/>
    </row>
    <row r="24" spans="1:17" ht="18" customHeight="1" thickBot="1">
      <c r="A24" s="62"/>
      <c r="B24" s="180"/>
      <c r="C24" s="180"/>
      <c r="D24" s="180"/>
      <c r="E24" s="180"/>
      <c r="F24" s="180"/>
      <c r="G24" s="180"/>
      <c r="H24" s="180"/>
      <c r="I24" s="180"/>
      <c r="J24" s="180"/>
      <c r="K24" s="180"/>
      <c r="L24" s="180"/>
      <c r="M24" s="180"/>
      <c r="N24" s="180"/>
      <c r="O24" s="180"/>
      <c r="P24" s="180"/>
      <c r="Q24" s="180"/>
    </row>
    <row r="25" spans="1:17" ht="16.5" customHeight="1">
      <c r="A25" s="128"/>
      <c r="B25" s="129"/>
      <c r="C25" s="129"/>
      <c r="D25" s="129"/>
      <c r="E25" s="129"/>
      <c r="F25" s="130"/>
      <c r="G25" s="131"/>
      <c r="H25" s="131"/>
      <c r="I25" s="131"/>
      <c r="J25" s="130"/>
      <c r="K25" s="132"/>
      <c r="L25" s="132"/>
      <c r="M25" s="133"/>
      <c r="N25" s="134"/>
      <c r="O25" s="134"/>
      <c r="P25" s="134"/>
      <c r="Q25" s="135"/>
    </row>
    <row r="26" spans="1:17" ht="16.5" customHeight="1">
      <c r="A26" s="136"/>
      <c r="B26" s="193" t="s">
        <v>76</v>
      </c>
      <c r="C26" s="194"/>
      <c r="D26" s="194"/>
      <c r="E26" s="194"/>
      <c r="F26" s="194"/>
      <c r="G26" s="194"/>
      <c r="H26" s="194"/>
      <c r="I26" s="194"/>
      <c r="J26" s="194"/>
      <c r="K26" s="194"/>
      <c r="L26" s="194"/>
      <c r="M26" s="194"/>
      <c r="N26" s="194"/>
      <c r="O26" s="194"/>
      <c r="P26" s="194"/>
      <c r="Q26" s="195"/>
    </row>
    <row r="27" spans="1:17" ht="16.5" customHeight="1">
      <c r="A27" s="137"/>
      <c r="B27" s="73"/>
      <c r="C27" s="73" t="s">
        <v>77</v>
      </c>
      <c r="D27" s="29"/>
      <c r="E27" s="29"/>
      <c r="F27" s="29"/>
      <c r="G27" s="29"/>
      <c r="H27" s="29"/>
      <c r="I27" s="29"/>
      <c r="J27" s="30"/>
      <c r="K27" s="29"/>
      <c r="L27" s="29"/>
      <c r="M27" s="29"/>
      <c r="N27" s="29"/>
      <c r="O27" s="29"/>
      <c r="P27" s="29"/>
      <c r="Q27" s="138"/>
    </row>
    <row r="28" spans="1:17" ht="16.5" customHeight="1">
      <c r="A28" s="137"/>
      <c r="B28" s="193" t="s">
        <v>78</v>
      </c>
      <c r="C28" s="194"/>
      <c r="D28" s="194"/>
      <c r="E28" s="194"/>
      <c r="F28" s="194"/>
      <c r="G28" s="194"/>
      <c r="H28" s="194"/>
      <c r="I28" s="194"/>
      <c r="J28" s="194"/>
      <c r="K28" s="194"/>
      <c r="L28" s="194"/>
      <c r="M28" s="194"/>
      <c r="N28" s="194"/>
      <c r="O28" s="194"/>
      <c r="P28" s="194"/>
      <c r="Q28" s="195"/>
    </row>
    <row r="29" spans="1:17" ht="16.5" customHeight="1">
      <c r="A29" s="137"/>
      <c r="B29" s="34"/>
      <c r="C29" s="96" t="s">
        <v>79</v>
      </c>
      <c r="D29" s="96"/>
      <c r="E29" s="96"/>
      <c r="F29" s="96"/>
      <c r="G29" s="96"/>
      <c r="H29" s="96"/>
      <c r="I29" s="96"/>
      <c r="J29" s="96"/>
      <c r="K29" s="96"/>
      <c r="L29" s="96"/>
      <c r="M29" s="96"/>
      <c r="N29" s="96"/>
      <c r="O29" s="96"/>
      <c r="P29" s="96"/>
      <c r="Q29" s="139"/>
    </row>
    <row r="30" spans="1:17" ht="8.25" customHeight="1" thickBot="1">
      <c r="A30" s="140"/>
      <c r="B30" s="141"/>
      <c r="C30" s="141"/>
      <c r="D30" s="141"/>
      <c r="E30" s="141"/>
      <c r="F30" s="142"/>
      <c r="G30" s="143"/>
      <c r="H30" s="143"/>
      <c r="I30" s="143"/>
      <c r="J30" s="142"/>
      <c r="K30" s="144"/>
      <c r="L30" s="144"/>
      <c r="M30" s="145"/>
      <c r="N30" s="146"/>
      <c r="O30" s="146"/>
      <c r="P30" s="146"/>
      <c r="Q30" s="147"/>
    </row>
    <row r="31" spans="1:17" ht="16.5" customHeight="1">
      <c r="A31" s="34"/>
      <c r="B31" s="32" t="s">
        <v>47</v>
      </c>
      <c r="C31" s="34"/>
      <c r="D31" s="34"/>
      <c r="E31" s="35"/>
      <c r="F31" s="75"/>
      <c r="G31" s="76"/>
      <c r="H31" s="76"/>
      <c r="I31" s="76"/>
      <c r="J31" s="75"/>
      <c r="K31" s="74"/>
      <c r="L31" s="74"/>
      <c r="M31" s="34"/>
      <c r="N31" s="74"/>
      <c r="O31" s="74"/>
      <c r="P31" s="74"/>
      <c r="Q31" s="34"/>
    </row>
    <row r="32" spans="1:17" ht="16.5" customHeight="1">
      <c r="A32" s="34"/>
      <c r="B32" s="32" t="s">
        <v>50</v>
      </c>
      <c r="C32" s="34"/>
      <c r="D32" s="34"/>
      <c r="E32" s="35"/>
      <c r="F32" s="75"/>
      <c r="G32" s="76"/>
      <c r="H32" s="76"/>
      <c r="I32" s="76"/>
      <c r="J32" s="75"/>
      <c r="K32" s="74"/>
      <c r="L32" s="74"/>
      <c r="M32" s="34"/>
      <c r="N32" s="74"/>
      <c r="O32" s="74"/>
      <c r="P32" s="74"/>
      <c r="Q32" s="34"/>
    </row>
    <row r="33" spans="1:17" ht="24.75" customHeight="1">
      <c r="A33" s="153" t="s">
        <v>92</v>
      </c>
      <c r="B33" s="153"/>
      <c r="C33" s="153"/>
      <c r="D33" s="153"/>
      <c r="E33" s="153"/>
      <c r="F33" s="153"/>
      <c r="G33" s="153"/>
      <c r="H33" s="153"/>
      <c r="I33" s="153"/>
      <c r="J33" s="153"/>
      <c r="K33" s="153"/>
      <c r="L33" s="153"/>
      <c r="M33" s="153"/>
      <c r="N33" s="153"/>
      <c r="O33" s="153"/>
      <c r="P33" s="153"/>
      <c r="Q33" s="153"/>
    </row>
    <row r="34" spans="1:17" ht="19.5" customHeight="1">
      <c r="A34" s="153" t="s">
        <v>91</v>
      </c>
      <c r="B34" s="153"/>
      <c r="C34" s="153"/>
      <c r="D34" s="153"/>
      <c r="E34" s="153"/>
      <c r="F34" s="153"/>
      <c r="G34" s="153"/>
      <c r="H34" s="153"/>
      <c r="I34" s="153"/>
      <c r="J34" s="153"/>
      <c r="K34" s="153"/>
      <c r="L34" s="153"/>
      <c r="M34" s="153"/>
      <c r="N34" s="153"/>
      <c r="O34" s="153"/>
      <c r="P34" s="153"/>
      <c r="Q34" s="153"/>
    </row>
  </sheetData>
  <sheetProtection selectLockedCells="1"/>
  <mergeCells count="49">
    <mergeCell ref="F6:H6"/>
    <mergeCell ref="K1:L1"/>
    <mergeCell ref="A2:Q2"/>
    <mergeCell ref="K4:P4"/>
    <mergeCell ref="B26:Q26"/>
    <mergeCell ref="A3:Q3"/>
    <mergeCell ref="I4:J4"/>
    <mergeCell ref="B8:E8"/>
    <mergeCell ref="F8:M8"/>
    <mergeCell ref="N8:Q8"/>
    <mergeCell ref="G9:I9"/>
    <mergeCell ref="K9:L9"/>
    <mergeCell ref="N9:P9"/>
    <mergeCell ref="B10:E10"/>
    <mergeCell ref="G10:I10"/>
    <mergeCell ref="K10:L10"/>
    <mergeCell ref="N10:P10"/>
    <mergeCell ref="G11:I11"/>
    <mergeCell ref="K11:L11"/>
    <mergeCell ref="N11:P11"/>
    <mergeCell ref="G12:I12"/>
    <mergeCell ref="K12:L12"/>
    <mergeCell ref="N12:P12"/>
    <mergeCell ref="N16:P16"/>
    <mergeCell ref="N17:P17"/>
    <mergeCell ref="B17:E17"/>
    <mergeCell ref="F18:M18"/>
    <mergeCell ref="K20:L20"/>
    <mergeCell ref="N13:P13"/>
    <mergeCell ref="N14:P14"/>
    <mergeCell ref="N15:P15"/>
    <mergeCell ref="G17:I17"/>
    <mergeCell ref="K17:L17"/>
    <mergeCell ref="B28:Q28"/>
    <mergeCell ref="B23:Q24"/>
    <mergeCell ref="N18:P18"/>
    <mergeCell ref="G19:I19"/>
    <mergeCell ref="K19:L19"/>
    <mergeCell ref="N19:P19"/>
    <mergeCell ref="A34:Q34"/>
    <mergeCell ref="G13:I13"/>
    <mergeCell ref="K13:L13"/>
    <mergeCell ref="F14:M14"/>
    <mergeCell ref="F15:M15"/>
    <mergeCell ref="F16:M16"/>
    <mergeCell ref="N20:P20"/>
    <mergeCell ref="K21:L21"/>
    <mergeCell ref="N21:P21"/>
    <mergeCell ref="A33:Q33"/>
  </mergeCells>
  <printOptions horizontalCentered="1"/>
  <pageMargins left="0.1968503937007874" right="0.1968503937007874" top="0.3937007874015748" bottom="0.1968503937007874" header="0" footer="0"/>
  <pageSetup firstPageNumber="1" useFirstPageNumber="1" horizontalDpi="600" verticalDpi="600" orientation="portrait" paperSize="9" scale="99" r:id="rId1"/>
  <ignoredErrors>
    <ignoredError sqref="G9:I9 G13:I13 H12:I12 G11:I11 H10:I10"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V33"/>
  <sheetViews>
    <sheetView showGridLines="0" view="pageBreakPreview" zoomScaleSheetLayoutView="100" zoomScalePageLayoutView="0" workbookViewId="0" topLeftCell="A1">
      <selection activeCell="P9" sqref="P9:Q9"/>
    </sheetView>
  </sheetViews>
  <sheetFormatPr defaultColWidth="10.296875" defaultRowHeight="19.5" customHeight="1"/>
  <cols>
    <col min="1" max="1" width="2.8984375" style="9" customWidth="1"/>
    <col min="2" max="2" width="4.59765625" style="9" customWidth="1"/>
    <col min="3" max="3" width="4.8984375" style="9" customWidth="1"/>
    <col min="4" max="5" width="4" style="9" customWidth="1"/>
    <col min="6" max="14" width="3.59765625" style="9" customWidth="1"/>
    <col min="15" max="15" width="5.5" style="9" bestFit="1" customWidth="1"/>
    <col min="16" max="18" width="3.59765625" style="9" customWidth="1"/>
    <col min="19" max="21" width="4" style="9" customWidth="1"/>
    <col min="22" max="22" width="3.59765625" style="9" customWidth="1"/>
    <col min="23" max="16384" width="10.19921875" style="9" customWidth="1"/>
  </cols>
  <sheetData>
    <row r="1" spans="1:22" ht="21" customHeight="1" thickBot="1">
      <c r="A1" s="5"/>
      <c r="B1" s="5"/>
      <c r="C1" s="5"/>
      <c r="D1" s="5"/>
      <c r="E1" s="5"/>
      <c r="F1" s="5"/>
      <c r="G1" s="5"/>
      <c r="H1" s="5"/>
      <c r="I1" s="5"/>
      <c r="J1" s="5"/>
      <c r="K1" s="5"/>
      <c r="L1" s="6"/>
      <c r="M1" s="6"/>
      <c r="N1" s="6"/>
      <c r="O1" s="7"/>
      <c r="P1" s="8" t="s">
        <v>0</v>
      </c>
      <c r="Q1" s="92"/>
      <c r="R1" s="7" t="s">
        <v>1</v>
      </c>
      <c r="S1" s="92"/>
      <c r="T1" s="6" t="s">
        <v>2</v>
      </c>
      <c r="U1" s="92"/>
      <c r="V1" s="7" t="s">
        <v>3</v>
      </c>
    </row>
    <row r="2" spans="1:22" ht="27" customHeight="1">
      <c r="A2" s="260" t="s">
        <v>71</v>
      </c>
      <c r="B2" s="260"/>
      <c r="C2" s="260"/>
      <c r="D2" s="260"/>
      <c r="E2" s="260"/>
      <c r="F2" s="260"/>
      <c r="G2" s="260"/>
      <c r="H2" s="260"/>
      <c r="I2" s="260"/>
      <c r="J2" s="260"/>
      <c r="K2" s="260"/>
      <c r="L2" s="260"/>
      <c r="M2" s="260"/>
      <c r="N2" s="260"/>
      <c r="O2" s="260"/>
      <c r="P2" s="260"/>
      <c r="Q2" s="260"/>
      <c r="R2" s="260"/>
      <c r="S2" s="260"/>
      <c r="T2" s="260"/>
      <c r="U2" s="260"/>
      <c r="V2" s="260"/>
    </row>
    <row r="3" spans="1:22" ht="27" customHeight="1">
      <c r="A3" s="221" t="s">
        <v>84</v>
      </c>
      <c r="B3" s="221"/>
      <c r="C3" s="221"/>
      <c r="D3" s="221"/>
      <c r="E3" s="221"/>
      <c r="F3" s="221"/>
      <c r="G3" s="221"/>
      <c r="H3" s="221"/>
      <c r="I3" s="221"/>
      <c r="J3" s="221"/>
      <c r="K3" s="221"/>
      <c r="L3" s="221"/>
      <c r="M3" s="221"/>
      <c r="N3" s="221"/>
      <c r="O3" s="221"/>
      <c r="P3" s="221"/>
      <c r="Q3" s="221"/>
      <c r="R3" s="221"/>
      <c r="S3" s="221"/>
      <c r="T3" s="221"/>
      <c r="U3" s="221"/>
      <c r="V3" s="221"/>
    </row>
    <row r="4" spans="1:22" ht="27.75" customHeight="1" thickBot="1">
      <c r="A4" s="7"/>
      <c r="B4" s="35" t="s">
        <v>4</v>
      </c>
      <c r="C4" s="35"/>
      <c r="D4" s="262"/>
      <c r="E4" s="262"/>
      <c r="F4" s="262"/>
      <c r="G4" s="262"/>
      <c r="H4" s="10" t="s">
        <v>5</v>
      </c>
      <c r="I4" s="11"/>
      <c r="J4" s="7"/>
      <c r="K4" s="6"/>
      <c r="L4" s="12"/>
      <c r="M4" s="7"/>
      <c r="N4" s="263" t="s">
        <v>6</v>
      </c>
      <c r="O4" s="263"/>
      <c r="P4" s="261"/>
      <c r="Q4" s="261"/>
      <c r="R4" s="261"/>
      <c r="S4" s="261"/>
      <c r="T4" s="261"/>
      <c r="U4" s="261"/>
      <c r="V4" s="7"/>
    </row>
    <row r="5" spans="1:22" ht="27.75" customHeight="1" thickBot="1">
      <c r="A5" s="7"/>
      <c r="B5" s="35" t="s">
        <v>45</v>
      </c>
      <c r="C5" s="35"/>
      <c r="D5" s="237"/>
      <c r="E5" s="237"/>
      <c r="F5" s="237"/>
      <c r="G5" s="237"/>
      <c r="H5" s="11"/>
      <c r="I5" s="7"/>
      <c r="J5" s="7"/>
      <c r="K5" s="6"/>
      <c r="L5" s="6"/>
      <c r="M5" s="6"/>
      <c r="N5" s="7"/>
      <c r="O5" s="6"/>
      <c r="P5" s="6"/>
      <c r="Q5" s="7"/>
      <c r="R5" s="6"/>
      <c r="S5" s="11"/>
      <c r="T5" s="6"/>
      <c r="U5" s="6"/>
      <c r="V5" s="7"/>
    </row>
    <row r="6" spans="1:22" ht="27.75" customHeight="1" thickBot="1">
      <c r="A6" s="7"/>
      <c r="B6" s="35" t="s">
        <v>46</v>
      </c>
      <c r="C6" s="35"/>
      <c r="D6" s="237"/>
      <c r="E6" s="237"/>
      <c r="F6" s="237"/>
      <c r="G6" s="237"/>
      <c r="H6" s="81" t="s">
        <v>7</v>
      </c>
      <c r="I6" s="165"/>
      <c r="J6" s="165"/>
      <c r="K6" s="148" t="s">
        <v>59</v>
      </c>
      <c r="L6" s="165"/>
      <c r="M6" s="165"/>
      <c r="N6" s="148" t="s">
        <v>60</v>
      </c>
      <c r="O6" s="42" t="s">
        <v>61</v>
      </c>
      <c r="P6" s="7"/>
      <c r="Q6" s="7"/>
      <c r="R6" s="6"/>
      <c r="S6" s="6"/>
      <c r="T6" s="6"/>
      <c r="U6" s="6"/>
      <c r="V6" s="7"/>
    </row>
    <row r="7" spans="1:22" ht="22.5" customHeight="1">
      <c r="A7" s="13"/>
      <c r="B7" s="13"/>
      <c r="C7" s="13"/>
      <c r="D7" s="14"/>
      <c r="E7" s="14"/>
      <c r="F7" s="14"/>
      <c r="G7" s="14"/>
      <c r="H7" s="13"/>
      <c r="I7" s="13"/>
      <c r="J7" s="13"/>
      <c r="K7" s="13"/>
      <c r="L7" s="15"/>
      <c r="M7" s="15"/>
      <c r="N7" s="15"/>
      <c r="O7" s="13"/>
      <c r="P7" s="15"/>
      <c r="Q7" s="15"/>
      <c r="R7" s="13"/>
      <c r="S7" s="15"/>
      <c r="T7" s="15"/>
      <c r="U7" s="13"/>
      <c r="V7" s="16" t="s">
        <v>33</v>
      </c>
    </row>
    <row r="8" spans="1:22" ht="20.25" customHeight="1">
      <c r="A8" s="239" t="s">
        <v>38</v>
      </c>
      <c r="B8" s="240"/>
      <c r="C8" s="240"/>
      <c r="D8" s="240"/>
      <c r="E8" s="241"/>
      <c r="F8" s="239" t="s">
        <v>34</v>
      </c>
      <c r="G8" s="240"/>
      <c r="H8" s="240"/>
      <c r="I8" s="240"/>
      <c r="J8" s="240"/>
      <c r="K8" s="240"/>
      <c r="L8" s="241"/>
      <c r="M8" s="239" t="s">
        <v>35</v>
      </c>
      <c r="N8" s="240"/>
      <c r="O8" s="241"/>
      <c r="P8" s="242" t="s">
        <v>36</v>
      </c>
      <c r="Q8" s="243"/>
      <c r="R8" s="244"/>
      <c r="S8" s="238" t="s">
        <v>10</v>
      </c>
      <c r="T8" s="231"/>
      <c r="U8" s="231"/>
      <c r="V8" s="257"/>
    </row>
    <row r="9" spans="1:22" ht="33.75" customHeight="1">
      <c r="A9" s="245"/>
      <c r="B9" s="246"/>
      <c r="C9" s="246"/>
      <c r="D9" s="246"/>
      <c r="E9" s="247"/>
      <c r="F9" s="258"/>
      <c r="G9" s="259"/>
      <c r="H9" s="2" t="s">
        <v>1</v>
      </c>
      <c r="I9" s="82"/>
      <c r="J9" s="2" t="s">
        <v>2</v>
      </c>
      <c r="K9" s="84"/>
      <c r="L9" s="3" t="s">
        <v>3</v>
      </c>
      <c r="M9" s="238" t="s">
        <v>37</v>
      </c>
      <c r="N9" s="231"/>
      <c r="O9" s="4" t="s">
        <v>14</v>
      </c>
      <c r="P9" s="232"/>
      <c r="Q9" s="233"/>
      <c r="R9" s="3" t="s">
        <v>2</v>
      </c>
      <c r="S9" s="234">
        <f>SUM(M9*P9)</f>
        <v>0</v>
      </c>
      <c r="T9" s="235"/>
      <c r="U9" s="235"/>
      <c r="V9" s="3" t="s">
        <v>16</v>
      </c>
    </row>
    <row r="10" spans="1:22" ht="33.75" customHeight="1">
      <c r="A10" s="85"/>
      <c r="B10" s="86"/>
      <c r="C10" s="86"/>
      <c r="D10" s="86"/>
      <c r="E10" s="87"/>
      <c r="F10" s="229"/>
      <c r="G10" s="230"/>
      <c r="H10" s="2" t="s">
        <v>1</v>
      </c>
      <c r="I10" s="83"/>
      <c r="J10" s="2" t="s">
        <v>2</v>
      </c>
      <c r="K10" s="84"/>
      <c r="L10" s="3" t="s">
        <v>3</v>
      </c>
      <c r="M10" s="238" t="s">
        <v>37</v>
      </c>
      <c r="N10" s="231"/>
      <c r="O10" s="4" t="s">
        <v>14</v>
      </c>
      <c r="P10" s="232"/>
      <c r="Q10" s="233"/>
      <c r="R10" s="3" t="s">
        <v>2</v>
      </c>
      <c r="S10" s="234">
        <f aca="true" t="shared" si="0" ref="S10:S17">SUM(M10*P10)</f>
        <v>0</v>
      </c>
      <c r="T10" s="235"/>
      <c r="U10" s="235"/>
      <c r="V10" s="3" t="s">
        <v>16</v>
      </c>
    </row>
    <row r="11" spans="1:22" ht="33.75" customHeight="1">
      <c r="A11" s="251"/>
      <c r="B11" s="252"/>
      <c r="C11" s="252"/>
      <c r="D11" s="252"/>
      <c r="E11" s="253"/>
      <c r="F11" s="229"/>
      <c r="G11" s="230"/>
      <c r="H11" s="2" t="s">
        <v>1</v>
      </c>
      <c r="I11" s="83"/>
      <c r="J11" s="2" t="s">
        <v>2</v>
      </c>
      <c r="K11" s="84"/>
      <c r="L11" s="3" t="s">
        <v>3</v>
      </c>
      <c r="M11" s="238" t="s">
        <v>37</v>
      </c>
      <c r="N11" s="231"/>
      <c r="O11" s="4" t="s">
        <v>14</v>
      </c>
      <c r="P11" s="232"/>
      <c r="Q11" s="233"/>
      <c r="R11" s="3" t="s">
        <v>2</v>
      </c>
      <c r="S11" s="234">
        <f t="shared" si="0"/>
        <v>0</v>
      </c>
      <c r="T11" s="235"/>
      <c r="U11" s="235"/>
      <c r="V11" s="3" t="s">
        <v>16</v>
      </c>
    </row>
    <row r="12" spans="1:22" ht="33.75" customHeight="1">
      <c r="A12" s="251"/>
      <c r="B12" s="252"/>
      <c r="C12" s="252"/>
      <c r="D12" s="252"/>
      <c r="E12" s="253"/>
      <c r="F12" s="229"/>
      <c r="G12" s="230"/>
      <c r="H12" s="2" t="s">
        <v>1</v>
      </c>
      <c r="I12" s="83"/>
      <c r="J12" s="2" t="s">
        <v>2</v>
      </c>
      <c r="K12" s="84"/>
      <c r="L12" s="3" t="s">
        <v>3</v>
      </c>
      <c r="M12" s="238" t="s">
        <v>37</v>
      </c>
      <c r="N12" s="231"/>
      <c r="O12" s="4" t="s">
        <v>14</v>
      </c>
      <c r="P12" s="232"/>
      <c r="Q12" s="233"/>
      <c r="R12" s="3" t="s">
        <v>2</v>
      </c>
      <c r="S12" s="234">
        <f t="shared" si="0"/>
        <v>0</v>
      </c>
      <c r="T12" s="235"/>
      <c r="U12" s="235"/>
      <c r="V12" s="3" t="s">
        <v>16</v>
      </c>
    </row>
    <row r="13" spans="1:22" ht="33.75" customHeight="1">
      <c r="A13" s="251"/>
      <c r="B13" s="252"/>
      <c r="C13" s="252"/>
      <c r="D13" s="252"/>
      <c r="E13" s="253"/>
      <c r="F13" s="229"/>
      <c r="G13" s="230"/>
      <c r="H13" s="2" t="s">
        <v>1</v>
      </c>
      <c r="I13" s="83"/>
      <c r="J13" s="2" t="s">
        <v>2</v>
      </c>
      <c r="K13" s="84"/>
      <c r="L13" s="3" t="s">
        <v>3</v>
      </c>
      <c r="M13" s="238" t="s">
        <v>37</v>
      </c>
      <c r="N13" s="231"/>
      <c r="O13" s="4" t="s">
        <v>14</v>
      </c>
      <c r="P13" s="232"/>
      <c r="Q13" s="233"/>
      <c r="R13" s="3" t="s">
        <v>2</v>
      </c>
      <c r="S13" s="234">
        <f t="shared" si="0"/>
        <v>0</v>
      </c>
      <c r="T13" s="235"/>
      <c r="U13" s="235"/>
      <c r="V13" s="3" t="s">
        <v>16</v>
      </c>
    </row>
    <row r="14" spans="1:22" ht="33.75" customHeight="1">
      <c r="A14" s="251"/>
      <c r="B14" s="252"/>
      <c r="C14" s="252"/>
      <c r="D14" s="252"/>
      <c r="E14" s="253"/>
      <c r="F14" s="229"/>
      <c r="G14" s="230"/>
      <c r="H14" s="2" t="s">
        <v>1</v>
      </c>
      <c r="I14" s="83"/>
      <c r="J14" s="2" t="s">
        <v>2</v>
      </c>
      <c r="K14" s="84"/>
      <c r="L14" s="3" t="s">
        <v>3</v>
      </c>
      <c r="M14" s="238" t="s">
        <v>37</v>
      </c>
      <c r="N14" s="231"/>
      <c r="O14" s="4" t="s">
        <v>14</v>
      </c>
      <c r="P14" s="232"/>
      <c r="Q14" s="233"/>
      <c r="R14" s="3" t="s">
        <v>2</v>
      </c>
      <c r="S14" s="234">
        <f t="shared" si="0"/>
        <v>0</v>
      </c>
      <c r="T14" s="235"/>
      <c r="U14" s="235"/>
      <c r="V14" s="3" t="s">
        <v>16</v>
      </c>
    </row>
    <row r="15" spans="1:22" ht="33.75" customHeight="1">
      <c r="A15" s="251"/>
      <c r="B15" s="252"/>
      <c r="C15" s="252"/>
      <c r="D15" s="252"/>
      <c r="E15" s="253"/>
      <c r="F15" s="229"/>
      <c r="G15" s="230"/>
      <c r="H15" s="2" t="s">
        <v>1</v>
      </c>
      <c r="I15" s="83"/>
      <c r="J15" s="2" t="s">
        <v>2</v>
      </c>
      <c r="K15" s="84"/>
      <c r="L15" s="3" t="s">
        <v>3</v>
      </c>
      <c r="M15" s="238" t="s">
        <v>37</v>
      </c>
      <c r="N15" s="231"/>
      <c r="O15" s="4" t="s">
        <v>14</v>
      </c>
      <c r="P15" s="232"/>
      <c r="Q15" s="233"/>
      <c r="R15" s="3" t="s">
        <v>2</v>
      </c>
      <c r="S15" s="234">
        <f t="shared" si="0"/>
        <v>0</v>
      </c>
      <c r="T15" s="235"/>
      <c r="U15" s="235"/>
      <c r="V15" s="3" t="s">
        <v>16</v>
      </c>
    </row>
    <row r="16" spans="1:22" ht="33.75" customHeight="1">
      <c r="A16" s="251"/>
      <c r="B16" s="252"/>
      <c r="C16" s="252"/>
      <c r="D16" s="252"/>
      <c r="E16" s="253"/>
      <c r="F16" s="229"/>
      <c r="G16" s="230"/>
      <c r="H16" s="2" t="s">
        <v>1</v>
      </c>
      <c r="I16" s="83"/>
      <c r="J16" s="2" t="s">
        <v>2</v>
      </c>
      <c r="K16" s="84"/>
      <c r="L16" s="3" t="s">
        <v>3</v>
      </c>
      <c r="M16" s="238" t="s">
        <v>37</v>
      </c>
      <c r="N16" s="231"/>
      <c r="O16" s="4" t="s">
        <v>14</v>
      </c>
      <c r="P16" s="232"/>
      <c r="Q16" s="233"/>
      <c r="R16" s="3" t="s">
        <v>2</v>
      </c>
      <c r="S16" s="234">
        <f t="shared" si="0"/>
        <v>0</v>
      </c>
      <c r="T16" s="235"/>
      <c r="U16" s="235"/>
      <c r="V16" s="3" t="s">
        <v>16</v>
      </c>
    </row>
    <row r="17" spans="1:22" ht="33.75" customHeight="1">
      <c r="A17" s="88"/>
      <c r="B17" s="89"/>
      <c r="C17" s="89"/>
      <c r="D17" s="89"/>
      <c r="E17" s="90"/>
      <c r="F17" s="229"/>
      <c r="G17" s="230"/>
      <c r="H17" s="2" t="s">
        <v>1</v>
      </c>
      <c r="I17" s="83"/>
      <c r="J17" s="2" t="s">
        <v>2</v>
      </c>
      <c r="K17" s="84"/>
      <c r="L17" s="3" t="s">
        <v>3</v>
      </c>
      <c r="M17" s="222" t="s">
        <v>44</v>
      </c>
      <c r="N17" s="231"/>
      <c r="O17" s="4" t="s">
        <v>14</v>
      </c>
      <c r="P17" s="232"/>
      <c r="Q17" s="233"/>
      <c r="R17" s="48" t="s">
        <v>43</v>
      </c>
      <c r="S17" s="234">
        <f t="shared" si="0"/>
        <v>0</v>
      </c>
      <c r="T17" s="235"/>
      <c r="U17" s="235"/>
      <c r="V17" s="3" t="s">
        <v>16</v>
      </c>
    </row>
    <row r="18" spans="1:22" ht="33.75" customHeight="1">
      <c r="A18" s="1"/>
      <c r="B18" s="17" t="s">
        <v>29</v>
      </c>
      <c r="C18" s="18"/>
      <c r="D18" s="19"/>
      <c r="E18" s="19"/>
      <c r="F18" s="19"/>
      <c r="G18" s="19"/>
      <c r="H18" s="19"/>
      <c r="I18" s="19"/>
      <c r="J18" s="2"/>
      <c r="K18" s="2"/>
      <c r="L18" s="20"/>
      <c r="M18" s="91" t="s">
        <v>44</v>
      </c>
      <c r="O18" s="4" t="s">
        <v>14</v>
      </c>
      <c r="P18" s="234">
        <f>SUM(P9:Q17)</f>
        <v>0</v>
      </c>
      <c r="Q18" s="235"/>
      <c r="R18" s="3" t="s">
        <v>2</v>
      </c>
      <c r="S18" s="234">
        <f>SUM(S9:U17)</f>
        <v>0</v>
      </c>
      <c r="T18" s="235"/>
      <c r="U18" s="235"/>
      <c r="V18" s="3" t="s">
        <v>16</v>
      </c>
    </row>
    <row r="19" spans="1:22" ht="8.25" customHeight="1">
      <c r="A19" s="21"/>
      <c r="B19" s="22"/>
      <c r="C19" s="22"/>
      <c r="D19" s="22"/>
      <c r="E19" s="22"/>
      <c r="F19" s="22"/>
      <c r="G19" s="22"/>
      <c r="H19" s="22"/>
      <c r="I19" s="22"/>
      <c r="J19" s="21"/>
      <c r="K19" s="21"/>
      <c r="L19" s="23"/>
      <c r="M19" s="23"/>
      <c r="N19" s="23"/>
      <c r="O19" s="21"/>
      <c r="P19" s="24"/>
      <c r="Q19" s="24"/>
      <c r="R19" s="21"/>
      <c r="S19" s="24"/>
      <c r="T19" s="24"/>
      <c r="U19" s="24"/>
      <c r="V19" s="25"/>
    </row>
    <row r="20" spans="1:22" ht="45" customHeight="1">
      <c r="A20" s="63" t="s">
        <v>39</v>
      </c>
      <c r="B20" s="226" t="s">
        <v>40</v>
      </c>
      <c r="C20" s="226"/>
      <c r="D20" s="226"/>
      <c r="E20" s="226"/>
      <c r="F20" s="226"/>
      <c r="G20" s="226"/>
      <c r="H20" s="226"/>
      <c r="I20" s="226"/>
      <c r="J20" s="226"/>
      <c r="K20" s="226"/>
      <c r="L20" s="226"/>
      <c r="M20" s="226"/>
      <c r="N20" s="226"/>
      <c r="O20" s="226"/>
      <c r="P20" s="226"/>
      <c r="Q20" s="226"/>
      <c r="R20" s="226"/>
      <c r="S20" s="226"/>
      <c r="T20" s="226"/>
      <c r="U20" s="226"/>
      <c r="V20" s="226"/>
    </row>
    <row r="21" spans="1:22" ht="72" customHeight="1">
      <c r="A21" s="64"/>
      <c r="B21" s="227" t="s">
        <v>41</v>
      </c>
      <c r="C21" s="228"/>
      <c r="D21" s="228"/>
      <c r="E21" s="228"/>
      <c r="F21" s="228"/>
      <c r="G21" s="228"/>
      <c r="H21" s="228"/>
      <c r="I21" s="228"/>
      <c r="J21" s="228"/>
      <c r="K21" s="228"/>
      <c r="L21" s="228"/>
      <c r="M21" s="228"/>
      <c r="N21" s="228"/>
      <c r="O21" s="228"/>
      <c r="P21" s="228"/>
      <c r="Q21" s="228"/>
      <c r="R21" s="228"/>
      <c r="S21" s="228"/>
      <c r="T21" s="228"/>
      <c r="U21" s="228"/>
      <c r="V21" s="228"/>
    </row>
    <row r="22" spans="1:22" ht="16.5" customHeight="1">
      <c r="A22" s="254"/>
      <c r="B22" s="255"/>
      <c r="C22" s="255"/>
      <c r="D22" s="255"/>
      <c r="E22" s="255"/>
      <c r="F22" s="255"/>
      <c r="G22" s="255"/>
      <c r="H22" s="255"/>
      <c r="I22" s="255"/>
      <c r="J22" s="255"/>
      <c r="K22" s="255"/>
      <c r="L22" s="255"/>
      <c r="M22" s="255"/>
      <c r="N22" s="255"/>
      <c r="O22" s="255"/>
      <c r="P22" s="255"/>
      <c r="Q22" s="255"/>
      <c r="R22" s="255"/>
      <c r="S22" s="255"/>
      <c r="T22" s="255"/>
      <c r="U22" s="255"/>
      <c r="V22" s="256"/>
    </row>
    <row r="23" spans="1:22" s="26" customFormat="1" ht="16.5" customHeight="1">
      <c r="A23" s="27"/>
      <c r="B23" s="193" t="s">
        <v>85</v>
      </c>
      <c r="C23" s="193"/>
      <c r="D23" s="193"/>
      <c r="E23" s="193"/>
      <c r="F23" s="193"/>
      <c r="G23" s="193"/>
      <c r="H23" s="193"/>
      <c r="I23" s="193"/>
      <c r="J23" s="193"/>
      <c r="K23" s="193"/>
      <c r="L23" s="193"/>
      <c r="M23" s="193"/>
      <c r="N23" s="193"/>
      <c r="O23" s="193"/>
      <c r="P23" s="193"/>
      <c r="Q23" s="193"/>
      <c r="R23" s="193"/>
      <c r="S23" s="193"/>
      <c r="T23" s="193"/>
      <c r="U23" s="193"/>
      <c r="V23" s="236"/>
    </row>
    <row r="24" spans="1:22" s="26" customFormat="1" ht="16.5" customHeight="1">
      <c r="A24" s="28"/>
      <c r="B24" s="73"/>
      <c r="D24" s="73" t="s">
        <v>86</v>
      </c>
      <c r="E24" s="73"/>
      <c r="F24" s="73"/>
      <c r="G24" s="73"/>
      <c r="H24" s="73"/>
      <c r="I24" s="73"/>
      <c r="J24" s="73"/>
      <c r="K24" s="73"/>
      <c r="L24" s="73"/>
      <c r="M24" s="73"/>
      <c r="N24" s="73"/>
      <c r="O24" s="73"/>
      <c r="P24" s="73"/>
      <c r="Q24" s="73"/>
      <c r="R24" s="73"/>
      <c r="S24" s="73"/>
      <c r="T24" s="73"/>
      <c r="U24" s="73"/>
      <c r="V24" s="97"/>
    </row>
    <row r="25" spans="1:22" s="26" customFormat="1" ht="16.5" customHeight="1">
      <c r="A25" s="28"/>
      <c r="B25" s="193" t="s">
        <v>87</v>
      </c>
      <c r="C25" s="193"/>
      <c r="D25" s="193"/>
      <c r="E25" s="193"/>
      <c r="F25" s="193"/>
      <c r="G25" s="193"/>
      <c r="H25" s="193"/>
      <c r="I25" s="193"/>
      <c r="J25" s="193"/>
      <c r="K25" s="193"/>
      <c r="L25" s="193"/>
      <c r="M25" s="193"/>
      <c r="N25" s="193"/>
      <c r="O25" s="193"/>
      <c r="P25" s="193"/>
      <c r="Q25" s="193"/>
      <c r="R25" s="193"/>
      <c r="S25" s="193"/>
      <c r="T25" s="193"/>
      <c r="U25" s="193"/>
      <c r="V25" s="236"/>
    </row>
    <row r="26" spans="1:22" s="26" customFormat="1" ht="16.5" customHeight="1">
      <c r="A26" s="28"/>
      <c r="B26" s="31"/>
      <c r="C26" s="96"/>
      <c r="D26" s="96" t="s">
        <v>79</v>
      </c>
      <c r="E26" s="31"/>
      <c r="F26" s="96"/>
      <c r="G26" s="96"/>
      <c r="H26" s="96"/>
      <c r="I26" s="96"/>
      <c r="J26" s="96"/>
      <c r="K26" s="96"/>
      <c r="L26" s="96"/>
      <c r="M26" s="96"/>
      <c r="N26" s="96"/>
      <c r="O26" s="96"/>
      <c r="P26" s="96"/>
      <c r="Q26" s="96"/>
      <c r="R26" s="96"/>
      <c r="S26" s="96"/>
      <c r="T26" s="96"/>
      <c r="U26" s="96"/>
      <c r="V26" s="93"/>
    </row>
    <row r="27" spans="1:22" s="26" customFormat="1" ht="16.5" customHeight="1">
      <c r="A27" s="248"/>
      <c r="B27" s="249"/>
      <c r="C27" s="249"/>
      <c r="D27" s="249"/>
      <c r="E27" s="249"/>
      <c r="F27" s="249"/>
      <c r="G27" s="249"/>
      <c r="H27" s="249"/>
      <c r="I27" s="249"/>
      <c r="J27" s="249"/>
      <c r="K27" s="249"/>
      <c r="L27" s="249"/>
      <c r="M27" s="249"/>
      <c r="N27" s="249"/>
      <c r="O27" s="249"/>
      <c r="P27" s="249"/>
      <c r="Q27" s="249"/>
      <c r="R27" s="249"/>
      <c r="S27" s="249"/>
      <c r="T27" s="249"/>
      <c r="U27" s="249"/>
      <c r="V27" s="250"/>
    </row>
    <row r="28" spans="1:17" s="26" customFormat="1" ht="20.25" customHeight="1">
      <c r="A28" s="34"/>
      <c r="B28" s="32" t="s">
        <v>47</v>
      </c>
      <c r="C28" s="31"/>
      <c r="D28" s="31"/>
      <c r="E28" s="35"/>
      <c r="F28" s="36"/>
      <c r="G28" s="37"/>
      <c r="H28" s="37"/>
      <c r="I28" s="37"/>
      <c r="J28" s="36"/>
      <c r="K28" s="33"/>
      <c r="L28" s="33"/>
      <c r="M28" s="31"/>
      <c r="N28" s="33"/>
      <c r="O28" s="33"/>
      <c r="P28" s="33"/>
      <c r="Q28" s="31"/>
    </row>
    <row r="29" spans="1:17" s="26" customFormat="1" ht="20.25" customHeight="1">
      <c r="A29" s="12"/>
      <c r="B29" s="32" t="s">
        <v>50</v>
      </c>
      <c r="C29" s="31"/>
      <c r="D29" s="31"/>
      <c r="E29" s="35"/>
      <c r="F29" s="36"/>
      <c r="G29" s="37"/>
      <c r="H29" s="37"/>
      <c r="I29" s="37"/>
      <c r="J29" s="36"/>
      <c r="K29" s="33"/>
      <c r="L29" s="33"/>
      <c r="M29" s="31"/>
      <c r="N29" s="33"/>
      <c r="O29" s="33"/>
      <c r="P29" s="33"/>
      <c r="Q29" s="31"/>
    </row>
    <row r="30" spans="1:22" s="26" customFormat="1" ht="20.25" customHeight="1">
      <c r="A30" s="225" t="s">
        <v>93</v>
      </c>
      <c r="B30" s="225"/>
      <c r="C30" s="225"/>
      <c r="D30" s="225"/>
      <c r="E30" s="225"/>
      <c r="F30" s="225"/>
      <c r="G30" s="225"/>
      <c r="H30" s="225"/>
      <c r="I30" s="225"/>
      <c r="J30" s="225"/>
      <c r="K30" s="225"/>
      <c r="L30" s="225"/>
      <c r="M30" s="225"/>
      <c r="N30" s="225"/>
      <c r="O30" s="225"/>
      <c r="P30" s="225"/>
      <c r="Q30" s="225"/>
      <c r="R30" s="225"/>
      <c r="S30" s="225"/>
      <c r="T30" s="225"/>
      <c r="U30" s="225"/>
      <c r="V30" s="225"/>
    </row>
    <row r="31" spans="1:22" s="26" customFormat="1" ht="20.25" customHeight="1">
      <c r="A31" s="225" t="s">
        <v>90</v>
      </c>
      <c r="B31" s="225"/>
      <c r="C31" s="225"/>
      <c r="D31" s="225"/>
      <c r="E31" s="225"/>
      <c r="F31" s="225"/>
      <c r="G31" s="225"/>
      <c r="H31" s="225"/>
      <c r="I31" s="225"/>
      <c r="J31" s="225"/>
      <c r="K31" s="225"/>
      <c r="L31" s="225"/>
      <c r="M31" s="225"/>
      <c r="N31" s="225"/>
      <c r="O31" s="225"/>
      <c r="P31" s="225"/>
      <c r="Q31" s="225"/>
      <c r="R31" s="225"/>
      <c r="S31" s="225"/>
      <c r="T31" s="225"/>
      <c r="U31" s="225"/>
      <c r="V31" s="225"/>
    </row>
    <row r="32" spans="1:22" s="26" customFormat="1" ht="19.5" customHeight="1">
      <c r="A32" s="12"/>
      <c r="B32" s="152"/>
      <c r="C32" s="152"/>
      <c r="D32" s="152"/>
      <c r="E32" s="152"/>
      <c r="F32" s="152"/>
      <c r="G32" s="152"/>
      <c r="H32" s="152"/>
      <c r="I32" s="152"/>
      <c r="J32" s="152"/>
      <c r="K32" s="152"/>
      <c r="L32" s="152"/>
      <c r="M32" s="152"/>
      <c r="N32" s="152"/>
      <c r="O32" s="152"/>
      <c r="P32" s="152"/>
      <c r="Q32" s="152"/>
      <c r="R32" s="152"/>
      <c r="S32" s="152"/>
      <c r="T32" s="152"/>
      <c r="U32" s="152"/>
      <c r="V32" s="152"/>
    </row>
    <row r="33" ht="19.5" customHeight="1">
      <c r="A33" s="152"/>
    </row>
  </sheetData>
  <sheetProtection selectLockedCells="1"/>
  <mergeCells count="67">
    <mergeCell ref="M15:N15"/>
    <mergeCell ref="P15:Q15"/>
    <mergeCell ref="I6:J6"/>
    <mergeCell ref="L6:M6"/>
    <mergeCell ref="A2:V2"/>
    <mergeCell ref="P4:U4"/>
    <mergeCell ref="A3:V3"/>
    <mergeCell ref="D4:G4"/>
    <mergeCell ref="N4:O4"/>
    <mergeCell ref="P9:Q9"/>
    <mergeCell ref="B23:V23"/>
    <mergeCell ref="A22:V22"/>
    <mergeCell ref="M10:N10"/>
    <mergeCell ref="P10:Q10"/>
    <mergeCell ref="F15:G15"/>
    <mergeCell ref="F8:L8"/>
    <mergeCell ref="F10:G10"/>
    <mergeCell ref="S8:V8"/>
    <mergeCell ref="F9:G9"/>
    <mergeCell ref="M9:N9"/>
    <mergeCell ref="A27:V27"/>
    <mergeCell ref="A11:E11"/>
    <mergeCell ref="A12:E12"/>
    <mergeCell ref="A13:E13"/>
    <mergeCell ref="A14:E14"/>
    <mergeCell ref="A15:E15"/>
    <mergeCell ref="F12:G12"/>
    <mergeCell ref="A16:E16"/>
    <mergeCell ref="P12:Q12"/>
    <mergeCell ref="P11:Q11"/>
    <mergeCell ref="S9:U9"/>
    <mergeCell ref="A8:E8"/>
    <mergeCell ref="F14:G14"/>
    <mergeCell ref="M14:N14"/>
    <mergeCell ref="M8:O8"/>
    <mergeCell ref="P8:R8"/>
    <mergeCell ref="A9:E9"/>
    <mergeCell ref="S10:U10"/>
    <mergeCell ref="F11:G11"/>
    <mergeCell ref="M11:N11"/>
    <mergeCell ref="S11:U11"/>
    <mergeCell ref="M13:N13"/>
    <mergeCell ref="P13:Q13"/>
    <mergeCell ref="S13:U13"/>
    <mergeCell ref="P14:Q14"/>
    <mergeCell ref="S14:U14"/>
    <mergeCell ref="M12:N12"/>
    <mergeCell ref="B25:V25"/>
    <mergeCell ref="S15:U15"/>
    <mergeCell ref="D5:G5"/>
    <mergeCell ref="D6:G6"/>
    <mergeCell ref="F16:G16"/>
    <mergeCell ref="M16:N16"/>
    <mergeCell ref="P16:Q16"/>
    <mergeCell ref="S16:U16"/>
    <mergeCell ref="S12:U12"/>
    <mergeCell ref="F13:G13"/>
    <mergeCell ref="A30:V30"/>
    <mergeCell ref="A31:V31"/>
    <mergeCell ref="B20:V20"/>
    <mergeCell ref="B21:V21"/>
    <mergeCell ref="F17:G17"/>
    <mergeCell ref="M17:N17"/>
    <mergeCell ref="P17:Q17"/>
    <mergeCell ref="S17:U17"/>
    <mergeCell ref="P18:Q18"/>
    <mergeCell ref="S18:U18"/>
  </mergeCells>
  <printOptions horizontalCentered="1"/>
  <pageMargins left="0.1968503937007874" right="0.1968503937007874" top="0.3937007874015748" bottom="0.1968503937007874" header="0" footer="0"/>
  <pageSetup firstPageNumber="1" useFirstPageNumber="1" fitToHeight="1" fitToWidth="1" orientation="portrait" paperSize="9" scale="97" r:id="rId1"/>
  <ignoredErrors>
    <ignoredError sqref="M9:N17 M18 P1"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dc:creator>
  <cp:keywords/>
  <dc:description/>
  <cp:lastModifiedBy>USER02</cp:lastModifiedBy>
  <cp:lastPrinted>2023-04-06T05:17:44Z</cp:lastPrinted>
  <dcterms:created xsi:type="dcterms:W3CDTF">2012-03-22T03:47:32Z</dcterms:created>
  <dcterms:modified xsi:type="dcterms:W3CDTF">2023-07-07T10:26:16Z</dcterms:modified>
  <cp:category/>
  <cp:version/>
  <cp:contentType/>
  <cp:contentStatus/>
</cp:coreProperties>
</file>